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21315" windowHeight="775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L19" i="1" l="1"/>
  <c r="M19" i="1"/>
  <c r="N19" i="1"/>
  <c r="O19" i="1"/>
  <c r="P19" i="1"/>
  <c r="Q19" i="1"/>
  <c r="L17" i="1"/>
  <c r="M17" i="1"/>
  <c r="N17" i="1"/>
  <c r="O17" i="1"/>
  <c r="P17" i="1"/>
  <c r="Q17" i="1"/>
  <c r="L18" i="1"/>
  <c r="M18" i="1"/>
  <c r="N18" i="1"/>
  <c r="O18" i="1"/>
  <c r="P18" i="1"/>
  <c r="Q18" i="1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L16" i="1" l="1"/>
  <c r="M16" i="1"/>
  <c r="N16" i="1"/>
  <c r="O16" i="1"/>
  <c r="Q9" i="1"/>
  <c r="P9" i="1"/>
  <c r="O9" i="1"/>
  <c r="N9" i="1"/>
  <c r="M9" i="1"/>
  <c r="L9" i="1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815" i="2" l="1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L15" i="1"/>
  <c r="M15" i="1"/>
  <c r="N15" i="1"/>
  <c r="O15" i="1"/>
  <c r="P15" i="1"/>
  <c r="Q15" i="1"/>
  <c r="L14" i="1"/>
  <c r="M14" i="1"/>
  <c r="L12" i="1"/>
  <c r="M12" i="1"/>
  <c r="N12" i="1"/>
  <c r="O12" i="1"/>
  <c r="P12" i="1"/>
  <c r="Q12" i="1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U19" i="1" l="1"/>
  <c r="R19" i="1"/>
  <c r="V19" i="1"/>
  <c r="S19" i="1"/>
  <c r="W19" i="1"/>
  <c r="T19" i="1"/>
  <c r="U17" i="1"/>
  <c r="R17" i="1"/>
  <c r="V17" i="1"/>
  <c r="R18" i="1"/>
  <c r="V18" i="1"/>
  <c r="U18" i="1"/>
  <c r="S18" i="1"/>
  <c r="S17" i="1"/>
  <c r="T18" i="1"/>
  <c r="T17" i="1"/>
  <c r="W18" i="1"/>
  <c r="W17" i="1"/>
  <c r="W16" i="1"/>
  <c r="S16" i="1"/>
  <c r="R16" i="1"/>
  <c r="V16" i="1"/>
  <c r="U16" i="1"/>
  <c r="T16" i="1"/>
  <c r="U12" i="1"/>
  <c r="U15" i="1"/>
  <c r="T15" i="1"/>
  <c r="W15" i="1"/>
  <c r="V13" i="1"/>
  <c r="T14" i="1"/>
  <c r="U14" i="1"/>
  <c r="W13" i="1"/>
  <c r="V14" i="1"/>
  <c r="U13" i="1"/>
  <c r="W14" i="1"/>
  <c r="V15" i="1"/>
  <c r="R15" i="1"/>
  <c r="S14" i="1"/>
  <c r="R14" i="1"/>
  <c r="S15" i="1"/>
  <c r="W12" i="1"/>
  <c r="V12" i="1"/>
  <c r="T12" i="1"/>
  <c r="S12" i="1"/>
  <c r="R12" i="1"/>
  <c r="L8" i="1"/>
  <c r="M8" i="1"/>
  <c r="N8" i="1"/>
  <c r="L13" i="1"/>
  <c r="R13" i="1" s="1"/>
  <c r="M13" i="1"/>
  <c r="S13" i="1" s="1"/>
  <c r="N13" i="1"/>
  <c r="T13" i="1" s="1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755" i="2" l="1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53" i="2" l="1"/>
  <c r="E754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3" i="2"/>
  <c r="E2" i="2"/>
  <c r="E609" i="2"/>
  <c r="E608" i="2"/>
  <c r="L3" i="1"/>
  <c r="M3" i="1"/>
  <c r="N3" i="1"/>
  <c r="O3" i="1"/>
  <c r="P3" i="1"/>
  <c r="Q3" i="1"/>
  <c r="L4" i="1"/>
  <c r="M4" i="1"/>
  <c r="N4" i="1"/>
  <c r="O4" i="1"/>
  <c r="P4" i="1"/>
  <c r="Q4" i="1"/>
  <c r="L5" i="1"/>
  <c r="M5" i="1"/>
  <c r="N5" i="1"/>
  <c r="O5" i="1"/>
  <c r="P5" i="1"/>
  <c r="Q5" i="1"/>
  <c r="L6" i="1"/>
  <c r="M6" i="1"/>
  <c r="N6" i="1"/>
  <c r="O6" i="1"/>
  <c r="P6" i="1"/>
  <c r="Q6" i="1"/>
  <c r="L7" i="1"/>
  <c r="M7" i="1"/>
  <c r="N7" i="1"/>
  <c r="O7" i="1"/>
  <c r="P7" i="1"/>
  <c r="Q7" i="1"/>
  <c r="L2" i="1"/>
  <c r="Q2" i="1"/>
  <c r="P2" i="1"/>
  <c r="O2" i="1"/>
  <c r="N2" i="1"/>
  <c r="M2" i="1"/>
  <c r="T9" i="1" l="1"/>
  <c r="W9" i="1"/>
  <c r="S9" i="1"/>
  <c r="V9" i="1"/>
  <c r="R9" i="1"/>
  <c r="U9" i="1"/>
  <c r="T8" i="1"/>
  <c r="R8" i="1"/>
  <c r="S8" i="1"/>
  <c r="W7" i="1"/>
  <c r="S7" i="1"/>
  <c r="U6" i="1"/>
  <c r="W5" i="1"/>
  <c r="S5" i="1"/>
  <c r="U4" i="1"/>
  <c r="V2" i="1"/>
  <c r="T7" i="1"/>
  <c r="V6" i="1"/>
  <c r="R6" i="1"/>
  <c r="T5" i="1"/>
  <c r="V4" i="1"/>
  <c r="R4" i="1"/>
  <c r="S4" i="1"/>
  <c r="V7" i="1"/>
  <c r="R7" i="1"/>
  <c r="T6" i="1"/>
  <c r="V5" i="1"/>
  <c r="R5" i="1"/>
  <c r="T4" i="1"/>
  <c r="R2" i="1"/>
  <c r="U2" i="1"/>
  <c r="U7" i="1"/>
  <c r="W6" i="1"/>
  <c r="S6" i="1"/>
  <c r="U5" i="1"/>
  <c r="W4" i="1"/>
  <c r="T2" i="1"/>
  <c r="V3" i="1"/>
  <c r="W2" i="1"/>
  <c r="R3" i="1"/>
  <c r="S2" i="1"/>
  <c r="U3" i="1"/>
  <c r="T3" i="1"/>
  <c r="W3" i="1"/>
  <c r="S3" i="1"/>
</calcChain>
</file>

<file path=xl/sharedStrings.xml><?xml version="1.0" encoding="utf-8"?>
<sst xmlns="http://schemas.openxmlformats.org/spreadsheetml/2006/main" count="2770" uniqueCount="366">
  <si>
    <t>Map</t>
  </si>
  <si>
    <t>Recording</t>
  </si>
  <si>
    <t>Navigation</t>
  </si>
  <si>
    <t>Sensor Debug</t>
  </si>
  <si>
    <t>empty</t>
  </si>
  <si>
    <t>off</t>
  </si>
  <si>
    <t>Starttime</t>
  </si>
  <si>
    <t>Record 1</t>
  </si>
  <si>
    <t>Record 2</t>
  </si>
  <si>
    <t>Navigation 1</t>
  </si>
  <si>
    <t>Navigation 2</t>
  </si>
  <si>
    <t>Baseline 1</t>
  </si>
  <si>
    <t>Baseline 2</t>
  </si>
  <si>
    <t>Visible Tracklenght</t>
  </si>
  <si>
    <t>Guidance 150km</t>
  </si>
  <si>
    <t>1s | 1m | 100m, everything off</t>
  </si>
  <si>
    <t>Screen</t>
  </si>
  <si>
    <t>Dashboard with Altitude diagramm</t>
  </si>
  <si>
    <t>150km elevation style</t>
  </si>
  <si>
    <t>11.00</t>
  </si>
  <si>
    <t>12.00</t>
  </si>
  <si>
    <t>13.00</t>
  </si>
  <si>
    <t>13.15</t>
  </si>
  <si>
    <t>13.20</t>
  </si>
  <si>
    <t>13.25</t>
  </si>
  <si>
    <t>13.30</t>
  </si>
  <si>
    <t>13.35</t>
  </si>
  <si>
    <t>13.40</t>
  </si>
  <si>
    <t>13.45</t>
  </si>
  <si>
    <t>13.50</t>
  </si>
  <si>
    <t>13.55</t>
  </si>
  <si>
    <t>14.00</t>
  </si>
  <si>
    <t>14.15</t>
  </si>
  <si>
    <t>14.20</t>
  </si>
  <si>
    <t>14.25</t>
  </si>
  <si>
    <t>14.30</t>
  </si>
  <si>
    <t>14.35</t>
  </si>
  <si>
    <t>14.40</t>
  </si>
  <si>
    <t>14.45</t>
  </si>
  <si>
    <t>14.50</t>
  </si>
  <si>
    <t>14.55</t>
  </si>
  <si>
    <t>15.00</t>
  </si>
  <si>
    <t>15.15</t>
  </si>
  <si>
    <t>15.20</t>
  </si>
  <si>
    <t>15.25</t>
  </si>
  <si>
    <t>15.30</t>
  </si>
  <si>
    <t>15.35</t>
  </si>
  <si>
    <t>15.40</t>
  </si>
  <si>
    <t>15.45</t>
  </si>
  <si>
    <t>15.50</t>
  </si>
  <si>
    <t>15.55</t>
  </si>
  <si>
    <t>16.00</t>
  </si>
  <si>
    <t>16.15</t>
  </si>
  <si>
    <t>16.20</t>
  </si>
  <si>
    <t>16.25</t>
  </si>
  <si>
    <t>16.30</t>
  </si>
  <si>
    <t>16.35</t>
  </si>
  <si>
    <t>16.40</t>
  </si>
  <si>
    <t>16.45</t>
  </si>
  <si>
    <t>16.50</t>
  </si>
  <si>
    <t>16.55</t>
  </si>
  <si>
    <t>17.00</t>
  </si>
  <si>
    <t>17.15</t>
  </si>
  <si>
    <t>17.20</t>
  </si>
  <si>
    <t>17.25</t>
  </si>
  <si>
    <t>17.30</t>
  </si>
  <si>
    <t>17.35</t>
  </si>
  <si>
    <t>17.40</t>
  </si>
  <si>
    <t>17.45</t>
  </si>
  <si>
    <t>17.50</t>
  </si>
  <si>
    <t>17.55</t>
  </si>
  <si>
    <t>18.00</t>
  </si>
  <si>
    <t>18.15</t>
  </si>
  <si>
    <t>18.20</t>
  </si>
  <si>
    <t>18.25</t>
  </si>
  <si>
    <t>18.30</t>
  </si>
  <si>
    <t>18.35</t>
  </si>
  <si>
    <t>18.40</t>
  </si>
  <si>
    <t>18.45</t>
  </si>
  <si>
    <t>18.50</t>
  </si>
  <si>
    <t>18.55</t>
  </si>
  <si>
    <t>19.00</t>
  </si>
  <si>
    <t>19.15</t>
  </si>
  <si>
    <t>19.20</t>
  </si>
  <si>
    <t>19.25</t>
  </si>
  <si>
    <t>19.30</t>
  </si>
  <si>
    <t>19.35</t>
  </si>
  <si>
    <t>19.40</t>
  </si>
  <si>
    <t>19.45</t>
  </si>
  <si>
    <t>19.50</t>
  </si>
  <si>
    <t>19.54</t>
  </si>
  <si>
    <t>19.55</t>
  </si>
  <si>
    <t>20.00</t>
  </si>
  <si>
    <t>20.15</t>
  </si>
  <si>
    <t>20.20</t>
  </si>
  <si>
    <t>20.25</t>
  </si>
  <si>
    <t>20.30</t>
  </si>
  <si>
    <t>20.35</t>
  </si>
  <si>
    <t>20.40</t>
  </si>
  <si>
    <t>20.45</t>
  </si>
  <si>
    <t>20.50</t>
  </si>
  <si>
    <t>20.55</t>
  </si>
  <si>
    <t>21.00</t>
  </si>
  <si>
    <t>21.15</t>
  </si>
  <si>
    <t>21.20</t>
  </si>
  <si>
    <t>21.25</t>
  </si>
  <si>
    <t>21.30</t>
  </si>
  <si>
    <t>21.35</t>
  </si>
  <si>
    <t>21.40</t>
  </si>
  <si>
    <t>21.45</t>
  </si>
  <si>
    <t>21.50</t>
  </si>
  <si>
    <t>21.55</t>
  </si>
  <si>
    <t>22.00</t>
  </si>
  <si>
    <t>22.15</t>
  </si>
  <si>
    <t>22.20</t>
  </si>
  <si>
    <t>22.25</t>
  </si>
  <si>
    <t>22.30</t>
  </si>
  <si>
    <t>22.35</t>
  </si>
  <si>
    <t>22.40</t>
  </si>
  <si>
    <t>22.45</t>
  </si>
  <si>
    <t>22.50</t>
  </si>
  <si>
    <t>22.55</t>
  </si>
  <si>
    <t>23.00</t>
  </si>
  <si>
    <t>23.15</t>
  </si>
  <si>
    <t>23.20</t>
  </si>
  <si>
    <t>23.25</t>
  </si>
  <si>
    <t>23.30</t>
  </si>
  <si>
    <t>23.35</t>
  </si>
  <si>
    <t>23.40</t>
  </si>
  <si>
    <t>23.45</t>
  </si>
  <si>
    <t>23.50</t>
  </si>
  <si>
    <t>23.55</t>
  </si>
  <si>
    <t>00.00</t>
  </si>
  <si>
    <t>00.05</t>
  </si>
  <si>
    <t>00.10</t>
  </si>
  <si>
    <t>00.15</t>
  </si>
  <si>
    <t>00.20</t>
  </si>
  <si>
    <t>00.25</t>
  </si>
  <si>
    <t>00.30</t>
  </si>
  <si>
    <t>00.35</t>
  </si>
  <si>
    <t>00.40</t>
  </si>
  <si>
    <t>00.45</t>
  </si>
  <si>
    <t>00.50</t>
  </si>
  <si>
    <t>00.55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</si>
  <si>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</si>
  <si>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</si>
  <si>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</si>
  <si>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</si>
  <si>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</si>
  <si>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</si>
  <si>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</si>
  <si>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</si>
  <si>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</si>
  <si>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</si>
  <si>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27.04.20</t>
  </si>
  <si>
    <t>10.10</t>
  </si>
  <si>
    <t>10.12</t>
  </si>
  <si>
    <t>10.15</t>
  </si>
  <si>
    <t>10.20</t>
  </si>
  <si>
    <t>10.25</t>
  </si>
  <si>
    <t>10.30</t>
  </si>
  <si>
    <t>10.35</t>
  </si>
  <si>
    <t>10.40</t>
  </si>
  <si>
    <t>10.45</t>
  </si>
  <si>
    <t>10.50</t>
  </si>
  <si>
    <t>10.55</t>
  </si>
  <si>
    <t>11.05</t>
  </si>
  <si>
    <t>11.10</t>
  </si>
  <si>
    <t>11.15</t>
  </si>
  <si>
    <t>11.20</t>
  </si>
  <si>
    <t>11.25</t>
  </si>
  <si>
    <t>11.30</t>
  </si>
  <si>
    <t>11.35</t>
  </si>
  <si>
    <t>11.40</t>
  </si>
  <si>
    <t>11.45</t>
  </si>
  <si>
    <t>11.50</t>
  </si>
  <si>
    <t>11.55</t>
  </si>
  <si>
    <t>12.05</t>
  </si>
  <si>
    <t>12.10</t>
  </si>
  <si>
    <t>12.15</t>
  </si>
  <si>
    <t>12.20</t>
  </si>
  <si>
    <t>12.25</t>
  </si>
  <si>
    <t>12.30</t>
  </si>
  <si>
    <t>12.35</t>
  </si>
  <si>
    <t>12.40</t>
  </si>
  <si>
    <t>12.45</t>
  </si>
  <si>
    <t>12.50</t>
  </si>
  <si>
    <t>12.55</t>
  </si>
  <si>
    <t>13.05</t>
  </si>
  <si>
    <t>13.10</t>
  </si>
  <si>
    <t>14.05</t>
  </si>
  <si>
    <t>14.10</t>
  </si>
  <si>
    <t>15.05</t>
  </si>
  <si>
    <t>15.10</t>
  </si>
  <si>
    <t>16.05</t>
  </si>
  <si>
    <t>16.10</t>
  </si>
  <si>
    <t>17.05</t>
  </si>
  <si>
    <t>17.10</t>
  </si>
  <si>
    <t>18.05</t>
  </si>
  <si>
    <t>18.10</t>
  </si>
  <si>
    <t>19.05</t>
  </si>
  <si>
    <t>19.10</t>
  </si>
  <si>
    <t>20.05</t>
  </si>
  <si>
    <t>20.10</t>
  </si>
  <si>
    <t>21.05</t>
  </si>
  <si>
    <t>21.10</t>
  </si>
  <si>
    <t>22.05</t>
  </si>
  <si>
    <t>22.10</t>
  </si>
  <si>
    <t>23.05</t>
  </si>
  <si>
    <t>23.10</t>
  </si>
  <si>
    <t>28.04.20</t>
  </si>
  <si>
    <t>01.05</t>
  </si>
  <si>
    <t>01.10</t>
  </si>
  <si>
    <t>01.15</t>
  </si>
  <si>
    <t>01.20</t>
  </si>
  <si>
    <t>01.25</t>
  </si>
  <si>
    <t>01.30</t>
  </si>
  <si>
    <t>01.35</t>
  </si>
  <si>
    <t>01.40</t>
  </si>
  <si>
    <t>01.45</t>
  </si>
  <si>
    <t>01.50</t>
  </si>
  <si>
    <t>01.55</t>
  </si>
  <si>
    <t>02.05</t>
  </si>
  <si>
    <t>02.10</t>
  </si>
  <si>
    <t>02.15</t>
  </si>
  <si>
    <t>02.20</t>
  </si>
  <si>
    <t>02.25</t>
  </si>
  <si>
    <t>02.30</t>
  </si>
  <si>
    <t>02.35</t>
  </si>
  <si>
    <t>02.40</t>
  </si>
  <si>
    <t>02.45</t>
  </si>
  <si>
    <t>02.50</t>
  </si>
  <si>
    <t>02.55</t>
  </si>
  <si>
    <t>03.05</t>
  </si>
  <si>
    <t>03.10</t>
  </si>
  <si>
    <t>03.15</t>
  </si>
  <si>
    <t>03.20</t>
  </si>
  <si>
    <t>03.25</t>
  </si>
  <si>
    <t>03.30</t>
  </si>
  <si>
    <t>03.35</t>
  </si>
  <si>
    <t>03.40</t>
  </si>
  <si>
    <t>03.45</t>
  </si>
  <si>
    <t>03.50</t>
  </si>
  <si>
    <t>03.55</t>
  </si>
  <si>
    <t>04.05</t>
  </si>
  <si>
    <t>04.10</t>
  </si>
  <si>
    <t>04.15</t>
  </si>
  <si>
    <t>04.20</t>
  </si>
  <si>
    <t>04.25</t>
  </si>
  <si>
    <t>04.30</t>
  </si>
  <si>
    <t>04.35</t>
  </si>
  <si>
    <t>04.40</t>
  </si>
  <si>
    <t>04.45</t>
  </si>
  <si>
    <t>04.50</t>
  </si>
  <si>
    <t>04.55</t>
  </si>
  <si>
    <t>05.05</t>
  </si>
  <si>
    <t>05.10</t>
  </si>
  <si>
    <t>05.15</t>
  </si>
  <si>
    <t>05.20</t>
  </si>
  <si>
    <t>05.25</t>
  </si>
  <si>
    <t>05.30</t>
  </si>
  <si>
    <t>05.35</t>
  </si>
  <si>
    <t>05.40</t>
  </si>
  <si>
    <t>05.45</t>
  </si>
  <si>
    <t>05.50</t>
  </si>
  <si>
    <t>05.55</t>
  </si>
  <si>
    <t>06.05</t>
  </si>
  <si>
    <t>06.10</t>
  </si>
  <si>
    <t>06.15</t>
  </si>
  <si>
    <t>06.20</t>
  </si>
  <si>
    <t>06.25</t>
  </si>
  <si>
    <t>06.30</t>
  </si>
  <si>
    <t>06.35</t>
  </si>
  <si>
    <t>06.40</t>
  </si>
  <si>
    <t>06.45</t>
  </si>
  <si>
    <t>06.50</t>
  </si>
  <si>
    <t>06.55</t>
  </si>
  <si>
    <t>07.05</t>
  </si>
  <si>
    <t>07.10</t>
  </si>
  <si>
    <t>07.15</t>
  </si>
  <si>
    <t>07.20</t>
  </si>
  <si>
    <t>07.25</t>
  </si>
  <si>
    <t>07.30</t>
  </si>
  <si>
    <t>07.35</t>
  </si>
  <si>
    <t>07.40</t>
  </si>
  <si>
    <t>07.45</t>
  </si>
  <si>
    <t>07.50</t>
  </si>
  <si>
    <t>07.55</t>
  </si>
  <si>
    <t>08.05</t>
  </si>
  <si>
    <t>08.10</t>
  </si>
  <si>
    <t>08.15</t>
  </si>
  <si>
    <t>08.20</t>
  </si>
  <si>
    <t>08.25</t>
  </si>
  <si>
    <t>29.04.20</t>
  </si>
  <si>
    <t>08.30</t>
  </si>
  <si>
    <t>08.35</t>
  </si>
  <si>
    <t>08.40</t>
  </si>
  <si>
    <t>08.45</t>
  </si>
  <si>
    <t>08.50</t>
  </si>
  <si>
    <t>08.55</t>
  </si>
  <si>
    <t>09.05</t>
  </si>
  <si>
    <t>09.10</t>
  </si>
  <si>
    <t>09.15</t>
  </si>
  <si>
    <t>09.20</t>
  </si>
  <si>
    <t>09.25</t>
  </si>
  <si>
    <t>09.30</t>
  </si>
  <si>
    <t>09.35</t>
  </si>
  <si>
    <t>09.40</t>
  </si>
  <si>
    <t>09.45</t>
  </si>
  <si>
    <t>09.50</t>
  </si>
  <si>
    <t>09.55</t>
  </si>
  <si>
    <t>10.05</t>
  </si>
  <si>
    <t>30.04.20</t>
  </si>
  <si>
    <t>Date</t>
  </si>
  <si>
    <t>Time</t>
  </si>
  <si>
    <t>utime</t>
  </si>
  <si>
    <t>stime</t>
  </si>
  <si>
    <t>row</t>
  </si>
  <si>
    <t>Baseline 0</t>
  </si>
  <si>
    <t>infinit cpu time raise by 7% per 90 minutes</t>
  </si>
  <si>
    <t>timediff</t>
  </si>
  <si>
    <t>+7% for nearby point, +16% for next point is 30 to 90minutes away</t>
  </si>
  <si>
    <t>Navigation 3</t>
  </si>
  <si>
    <t>result description</t>
  </si>
  <si>
    <t>3.45.0</t>
  </si>
  <si>
    <t>Map, GPS center, 300m zoom</t>
  </si>
  <si>
    <t>Baseline 3</t>
  </si>
  <si>
    <t>Record 3</t>
  </si>
  <si>
    <t>Record 4</t>
  </si>
  <si>
    <t>only 1000, 1s | 1m | 100m, everything off</t>
  </si>
  <si>
    <t>01.05.20</t>
  </si>
  <si>
    <t>V3 androMTB</t>
  </si>
  <si>
    <t>Baseline 3 vs Baseline 1 Dashboard is taking 9% cpu time!</t>
  </si>
  <si>
    <t>Baseline 3 copie</t>
  </si>
  <si>
    <t>same result as Navigation 1 +6% for nearby point, +15% for next point, wrong 2nd value because of reset navigation</t>
  </si>
  <si>
    <t>same result as record 2, infinit cpu time raise by 6% per 90 minutes</t>
  </si>
  <si>
    <t>same result as record 2, infinit cpu time raise by 7% per 90 minutes</t>
  </si>
  <si>
    <t>Vectormap 1</t>
  </si>
  <si>
    <t>No GPS 1</t>
  </si>
  <si>
    <t>GPS</t>
  </si>
  <si>
    <t>90min mtb loop</t>
  </si>
  <si>
    <t>Map, 300m zoom</t>
  </si>
  <si>
    <t>Empty Dash 1</t>
  </si>
  <si>
    <t>02.05.20</t>
  </si>
  <si>
    <t>testfailure? Maybe wrong gps simulation?</t>
  </si>
  <si>
    <t>GPS Processing (simulation) does use 85% of cpu time</t>
  </si>
  <si>
    <t>stay in place 1</t>
  </si>
  <si>
    <t>Empty Dashboard, Map, GPS center, 300m zoom</t>
  </si>
  <si>
    <t>stay</t>
  </si>
  <si>
    <t>Vector map is basically free, even less cpu cycles then empty map</t>
  </si>
  <si>
    <t>Not sure about this data, maybe I did some thing wrong, does not match to navigation 1 and 3</t>
  </si>
  <si>
    <t>cpu 90 min 1</t>
  </si>
  <si>
    <t>cpu 90 min 2</t>
  </si>
  <si>
    <t>cpu 90 min 3</t>
  </si>
  <si>
    <t>cpu 90 min 4</t>
  </si>
  <si>
    <t>cpu 90 min 5</t>
  </si>
  <si>
    <t>cpu 90 min 6</t>
  </si>
  <si>
    <t>Vers.</t>
  </si>
  <si>
    <t>new baseline for tests without dashboard</t>
  </si>
  <si>
    <t>off, disabled in gps screen</t>
  </si>
  <si>
    <t>Idle</t>
  </si>
  <si>
    <t>Vector Map Rendering</t>
  </si>
  <si>
    <t>GPS Processing</t>
  </si>
  <si>
    <t>Dashboard</t>
  </si>
  <si>
    <t>3 hours recording</t>
  </si>
  <si>
    <t>+3 hours recording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</si>
</sst>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22" fontId="0" fillId="0" borderId="0" xfId="0" applyNumberFormat="1"/>
    <xf numFmtId="49" fontId="0" fillId="0" borderId="0" xfId="0" applyNumberFormat="1"/>
    <xf numFmtId="1" fontId="0" fillId="0" borderId="0" xfId="0" applyNumberFormat="1"/>
    <xf numFmtId="9" fontId="0" fillId="0" borderId="0" xfId="1" applyFont="1"/>
    <xf numFmtId="0" fontId="0" fillId="0" borderId="0" xfId="0" quotePrefix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65" fontId="0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Tabelle3!$A$1:$A$8</c:f>
              <c:strCache>
                <c:ptCount val="8"/>
                <c:pt idx="0">
                  <c:v>Idle</c:v>
                </c:pt>
                <c:pt idx="1">
                  <c:v>GPS Processing</c:v>
                </c:pt>
                <c:pt idx="2">
                  <c:v>3 hours recording</c:v>
                </c:pt>
                <c:pt idx="3">
                  <c:v>+3 hours recording</c:v>
                </c:pt>
                <c:pt idx="4">
                  <c:v>+3 hours recording</c:v>
                </c:pt>
                <c:pt idx="5">
                  <c:v>Navigation</c:v>
                </c:pt>
                <c:pt idx="6">
                  <c:v>Dashboard</c:v>
                </c:pt>
                <c:pt idx="7">
                  <c:v>Vector Map Rendering</c:v>
                </c:pt>
              </c:strCache>
            </c:strRef>
          </c:cat>
          <c:val>
            <c:numRef>
              <c:f>Tabelle3!$B$1:$B$8</c:f>
              <c:numCache>
                <c:formatCode>0.0%</c:formatCode>
                <c:ptCount val="8"/>
                <c:pt idx="0">
                  <c:v>0.15</c:v>
                </c:pt>
                <c:pt idx="1">
                  <c:v>0.85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0.06</c:v>
                </c:pt>
                <c:pt idx="6">
                  <c:v>0.09</c:v>
                </c:pt>
                <c:pt idx="7">
                  <c:v>5.0000000000000001E-3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22"/>
      </c:pie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342899</xdr:colOff>
      <xdr:row>0</xdr:row>
      <xdr:rowOff>104775</xdr:rowOff>
    </xdr:from>
    <xdr:to>
      <xdr:col>8</xdr:col>
      <xdr:colOff>581024</xdr:colOff>
      <xdr:row>24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pane xSplit="1" topLeftCell="B1" activePane="topRight" state="frozen"/>
      <selection pane="topRight" activeCell="E10" sqref="E10"/>
    </sheetView>
  </sheetViews>
  <sheetFormatPr baseColWidth="10" defaultRowHeight="15" outlineLevelCol="2" x14ac:dyDescent="0.25"/>
  <cols>
    <col min="1" max="1" width="15.28515625" customWidth="1"/>
    <col min="2" max="2" width="6.140625" customWidth="1"/>
    <col min="3" max="3" width="10.140625" customWidth="1"/>
    <col min="4" max="4" width="11.5703125" customWidth="1"/>
    <col min="5" max="5" width="7.7109375" customWidth="1"/>
    <col min="7" max="7" width="11" customWidth="1"/>
    <col min="8" max="8" width="6.85546875" customWidth="1"/>
    <col min="9" max="9" width="32" customWidth="1"/>
    <col min="10" max="10" width="15.140625" hidden="1" customWidth="1" outlineLevel="1"/>
    <col min="11" max="11" width="5.140625" style="3" hidden="1" customWidth="1" outlineLevel="2"/>
    <col min="12" max="12" width="6.7109375" hidden="1" customWidth="1" outlineLevel="2"/>
    <col min="13" max="13" width="7.42578125" hidden="1" customWidth="1" outlineLevel="2"/>
    <col min="14" max="14" width="6.85546875" hidden="1" customWidth="1" outlineLevel="2"/>
    <col min="15" max="15" width="6.7109375" hidden="1" customWidth="1" outlineLevel="2"/>
    <col min="16" max="16" width="7" hidden="1" customWidth="1" outlineLevel="2"/>
    <col min="17" max="17" width="6.7109375" hidden="1" customWidth="1" outlineLevel="2"/>
    <col min="18" max="18" width="6.42578125" style="4" customWidth="1" collapsed="1"/>
    <col min="19" max="23" width="6.42578125" style="4" customWidth="1"/>
    <col min="24" max="24" width="102.42578125" customWidth="1"/>
  </cols>
  <sheetData>
    <row r="1" spans="1:24" s="6" customFormat="1" ht="30" customHeight="1" x14ac:dyDescent="0.25">
      <c r="B1" s="6" t="s">
        <v>357</v>
      </c>
      <c r="C1" s="6" t="s">
        <v>339</v>
      </c>
      <c r="D1" s="6" t="s">
        <v>13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16</v>
      </c>
      <c r="J1" s="6" t="s">
        <v>6</v>
      </c>
      <c r="K1" s="7" t="s">
        <v>317</v>
      </c>
      <c r="L1" s="6" t="s">
        <v>351</v>
      </c>
      <c r="M1" s="6" t="s">
        <v>352</v>
      </c>
      <c r="N1" s="6" t="s">
        <v>353</v>
      </c>
      <c r="O1" s="6" t="s">
        <v>354</v>
      </c>
      <c r="P1" s="6" t="s">
        <v>355</v>
      </c>
      <c r="Q1" s="6" t="s">
        <v>356</v>
      </c>
      <c r="R1" s="8" t="s">
        <v>351</v>
      </c>
      <c r="S1" s="8" t="s">
        <v>352</v>
      </c>
      <c r="T1" s="8" t="s">
        <v>353</v>
      </c>
      <c r="U1" s="8" t="s">
        <v>354</v>
      </c>
      <c r="V1" s="8" t="s">
        <v>355</v>
      </c>
      <c r="W1" s="8" t="s">
        <v>356</v>
      </c>
      <c r="X1" s="8" t="s">
        <v>323</v>
      </c>
    </row>
    <row r="2" spans="1:24" x14ac:dyDescent="0.25">
      <c r="A2" t="s">
        <v>318</v>
      </c>
      <c r="B2" t="s">
        <v>324</v>
      </c>
      <c r="C2" t="s">
        <v>340</v>
      </c>
      <c r="D2" t="s">
        <v>18</v>
      </c>
      <c r="E2" t="s">
        <v>4</v>
      </c>
      <c r="F2" t="s">
        <v>5</v>
      </c>
      <c r="G2" t="s">
        <v>5</v>
      </c>
      <c r="H2" t="s">
        <v>5</v>
      </c>
      <c r="I2" t="s">
        <v>17</v>
      </c>
      <c r="J2" s="1">
        <v>43948.451736111114</v>
      </c>
      <c r="K2" s="3">
        <v>12</v>
      </c>
      <c r="L2" s="3">
        <f ca="1">SUM(OFFSET(Tabelle2!$C$1:$D$1,$K2-1+18,0))-SUM(OFFSET(Tabelle2!$C$1:$D$1,$K2-1,0))</f>
        <v>199431</v>
      </c>
      <c r="M2" s="3">
        <f ca="1">SUM(OFFSET(Tabelle2!$C$1:$D$1,$K2-1+36,0))-SUM(OFFSET(Tabelle2!$C$1:$D$1,$K2-1+18,0))</f>
        <v>200996</v>
      </c>
      <c r="N2" s="3">
        <f ca="1">SUM(OFFSET(Tabelle2!$C$1:$D$1,$K2-1+54,0))-SUM(OFFSET(Tabelle2!$C$1:$D$1,$K2-1+36,0))</f>
        <v>200710</v>
      </c>
      <c r="O2" s="3">
        <f ca="1">SUM(OFFSET(Tabelle2!$C$1:$D$1,$K2-1+72,0))-SUM(OFFSET(Tabelle2!$C$1:$D$1,$K2-1+54,0))</f>
        <v>200567</v>
      </c>
      <c r="P2" s="3">
        <f ca="1">SUM(OFFSET(Tabelle2!$C$1:$D$1,$K2-1+90,0))-SUM(OFFSET(Tabelle2!$C$1:$D$1,$K2-1+72,0))</f>
        <v>201648</v>
      </c>
      <c r="Q2" s="3">
        <f ca="1">SUM(OFFSET(Tabelle2!$C$1:$D$1,$K2-1+108,0))-SUM(OFFSET(Tabelle2!$C$1:$D$1,$K2-1+90,0))</f>
        <v>202807</v>
      </c>
      <c r="R2" s="4">
        <f ca="1">L2/AVERAGE($L$3:$Q$3)</f>
        <v>0.84137391794715299</v>
      </c>
      <c r="S2" s="4">
        <f t="shared" ref="S2" ca="1" si="0">M2/AVERAGE($L$3:$Q$3)</f>
        <v>0.84797645306750691</v>
      </c>
      <c r="T2" s="4">
        <f t="shared" ref="T2" ca="1" si="1">N2/AVERAGE($L$3:$Q$3)</f>
        <v>0.84676985559503326</v>
      </c>
      <c r="U2" s="4">
        <f t="shared" ref="U2" ca="1" si="2">O2/AVERAGE($L$3:$Q$3)</f>
        <v>0.84616655685879649</v>
      </c>
      <c r="V2" s="4">
        <f t="shared" ref="V2" ca="1" si="3">P2/AVERAGE($L$3:$Q$3)</f>
        <v>0.85072715779496422</v>
      </c>
      <c r="W2" s="4">
        <f t="shared" ref="W2" ca="1" si="4">Q2/AVERAGE($L$3:$Q$3)</f>
        <v>0.85561683076907935</v>
      </c>
      <c r="X2" t="s">
        <v>344</v>
      </c>
    </row>
    <row r="3" spans="1:24" x14ac:dyDescent="0.25">
      <c r="A3" t="s">
        <v>11</v>
      </c>
      <c r="B3" t="s">
        <v>324</v>
      </c>
      <c r="C3" t="s">
        <v>340</v>
      </c>
      <c r="D3" t="s">
        <v>18</v>
      </c>
      <c r="E3" t="s">
        <v>4</v>
      </c>
      <c r="F3" t="s">
        <v>5</v>
      </c>
      <c r="G3" t="s">
        <v>5</v>
      </c>
      <c r="H3" t="s">
        <v>5</v>
      </c>
      <c r="I3" t="s">
        <v>17</v>
      </c>
      <c r="J3" s="1">
        <v>43948.829861111109</v>
      </c>
      <c r="K3" s="3">
        <v>122</v>
      </c>
      <c r="L3" s="3">
        <f ca="1">SUM(OFFSET(Tabelle2!$C$1:$D$1,$K3-1+18,0))-SUM(OFFSET(Tabelle2!$C$1:$D$1,$K3-1,0))</f>
        <v>237431</v>
      </c>
      <c r="M3" s="3">
        <f ca="1">SUM(OFFSET(Tabelle2!$C$1:$D$1,$K3-1+36,0))-SUM(OFFSET(Tabelle2!$C$1:$D$1,$K3-1+18,0))</f>
        <v>237104</v>
      </c>
      <c r="N3" s="3">
        <f ca="1">SUM(OFFSET(Tabelle2!$C$1:$D$1,$K3-1+54,0))-SUM(OFFSET(Tabelle2!$C$1:$D$1,$K3-1+36,0))</f>
        <v>236921</v>
      </c>
      <c r="O3" s="3">
        <f ca="1">SUM(OFFSET(Tabelle2!$C$1:$D$1,$K3-1+72,0))-SUM(OFFSET(Tabelle2!$C$1:$D$1,$K3-1+54,0))</f>
        <v>237267</v>
      </c>
      <c r="P3" s="3">
        <f ca="1">SUM(OFFSET(Tabelle2!$C$1:$D$1,$K3-1+90,0))-SUM(OFFSET(Tabelle2!$C$1:$D$1,$K3-1+72,0))</f>
        <v>236777</v>
      </c>
      <c r="Q3" s="3">
        <f ca="1">SUM(OFFSET(Tabelle2!$C$1:$D$1,$K3-1+108,0))-SUM(OFFSET(Tabelle2!$C$1:$D$1,$K3-1+90,0))</f>
        <v>236681</v>
      </c>
      <c r="R3" s="4">
        <f ca="1">L3/AVERAGE($L$3:$Q$3)</f>
        <v>1.0016910646394517</v>
      </c>
      <c r="S3" s="4">
        <f t="shared" ref="S3:W3" ca="1" si="5">M3/AVERAGE($L$3:$Q$3)</f>
        <v>1.0003114934034416</v>
      </c>
      <c r="T3" s="4">
        <f t="shared" ca="1" si="5"/>
        <v>0.99953943977594983</v>
      </c>
      <c r="U3" s="4">
        <f t="shared" ca="1" si="5"/>
        <v>1.000999169585306</v>
      </c>
      <c r="V3" s="4">
        <f t="shared" ca="1" si="5"/>
        <v>0.99893192216743165</v>
      </c>
      <c r="W3" s="4">
        <f t="shared" ca="1" si="5"/>
        <v>0.99852691042841946</v>
      </c>
    </row>
    <row r="4" spans="1:24" x14ac:dyDescent="0.25">
      <c r="A4" t="s">
        <v>12</v>
      </c>
      <c r="B4" t="s">
        <v>324</v>
      </c>
      <c r="C4" t="s">
        <v>340</v>
      </c>
      <c r="D4" t="s">
        <v>18</v>
      </c>
      <c r="E4" t="s">
        <v>4</v>
      </c>
      <c r="F4" t="s">
        <v>5</v>
      </c>
      <c r="G4" t="s">
        <v>5</v>
      </c>
      <c r="H4" t="s">
        <v>5</v>
      </c>
      <c r="I4" t="s">
        <v>17</v>
      </c>
      <c r="J4" s="1">
        <v>43950.298611111109</v>
      </c>
      <c r="K4" s="3">
        <v>390</v>
      </c>
      <c r="L4" s="3">
        <f ca="1">SUM(OFFSET(Tabelle2!$C$1:$D$1,$K4-1+18,0))-SUM(OFFSET(Tabelle2!$C$1:$D$1,$K4-1,0))</f>
        <v>236964</v>
      </c>
      <c r="M4" s="3">
        <f ca="1">SUM(OFFSET(Tabelle2!$C$1:$D$1,$K4-1+36,0))-SUM(OFFSET(Tabelle2!$C$1:$D$1,$K4-1+18,0))</f>
        <v>236285</v>
      </c>
      <c r="N4" s="3">
        <f ca="1">SUM(OFFSET(Tabelle2!$C$1:$D$1,$K4-1+54,0))-SUM(OFFSET(Tabelle2!$C$1:$D$1,$K4-1+36,0))</f>
        <v>236625</v>
      </c>
      <c r="O4" s="3">
        <f ca="1">SUM(OFFSET(Tabelle2!$C$1:$D$1,$K4-1+72,0))-SUM(OFFSET(Tabelle2!$C$1:$D$1,$K4-1+54,0))</f>
        <v>236789</v>
      </c>
      <c r="P4" s="3">
        <f ca="1">SUM(OFFSET(Tabelle2!$C$1:$D$1,$K4-1+90,0))-SUM(OFFSET(Tabelle2!$C$1:$D$1,$K4-1+72,0))</f>
        <v>236605</v>
      </c>
      <c r="Q4" s="3">
        <f ca="1">SUM(OFFSET(Tabelle2!$C$1:$D$1,$K4-1+108,0))-SUM(OFFSET(Tabelle2!$C$1:$D$1,$K4-1+90,0))</f>
        <v>236693</v>
      </c>
      <c r="R4" s="4">
        <f t="shared" ref="R4:R7" ca="1" si="6">L4/AVERAGE($L$3:$Q$3)</f>
        <v>0.99972085128404897</v>
      </c>
      <c r="S4" s="4">
        <f t="shared" ref="S4:S7" ca="1" si="7">M4/AVERAGE($L$3:$Q$3)</f>
        <v>0.99685623700499448</v>
      </c>
      <c r="T4" s="4">
        <f t="shared" ref="T4:T8" ca="1" si="8">N4/AVERAGE($L$3:$Q$3)</f>
        <v>0.99829065358066238</v>
      </c>
      <c r="U4" s="4">
        <f t="shared" ref="U4:U7" ca="1" si="9">O4/AVERAGE($L$3:$Q$3)</f>
        <v>0.99898254863480818</v>
      </c>
      <c r="V4" s="4">
        <f t="shared" ref="V4:V7" ca="1" si="10">P4/AVERAGE($L$3:$Q$3)</f>
        <v>0.99820627613503488</v>
      </c>
      <c r="W4" s="4">
        <f t="shared" ref="W4:W7" ca="1" si="11">Q4/AVERAGE($L$3:$Q$3)</f>
        <v>0.99857753689579598</v>
      </c>
    </row>
    <row r="5" spans="1:24" x14ac:dyDescent="0.25">
      <c r="A5" t="s">
        <v>7</v>
      </c>
      <c r="B5" t="s">
        <v>324</v>
      </c>
      <c r="C5" t="s">
        <v>340</v>
      </c>
      <c r="D5" t="s">
        <v>18</v>
      </c>
      <c r="E5" t="s">
        <v>4</v>
      </c>
      <c r="F5" t="s">
        <v>15</v>
      </c>
      <c r="G5" t="s">
        <v>5</v>
      </c>
      <c r="H5" t="s">
        <v>5</v>
      </c>
      <c r="I5" t="s">
        <v>17</v>
      </c>
      <c r="J5" s="1">
        <v>43949.892361111109</v>
      </c>
      <c r="K5" s="3">
        <v>273</v>
      </c>
      <c r="L5" s="3">
        <f ca="1">SUM(OFFSET(Tabelle2!$C$1:$D$1,$K5-1+18,0))-SUM(OFFSET(Tabelle2!$C$1:$D$1,$K5-1,0))</f>
        <v>242415</v>
      </c>
      <c r="M5" s="3">
        <f ca="1">SUM(OFFSET(Tabelle2!$C$1:$D$1,$K5-1+36,0))-SUM(OFFSET(Tabelle2!$C$1:$D$1,$K5-1+18,0))</f>
        <v>256931</v>
      </c>
      <c r="N5" s="3">
        <f ca="1">SUM(OFFSET(Tabelle2!$C$1:$D$1,$K5-1+54,0))-SUM(OFFSET(Tabelle2!$C$1:$D$1,$K5-1+36,0))</f>
        <v>271187</v>
      </c>
      <c r="O5" s="3">
        <f ca="1">SUM(OFFSET(Tabelle2!$C$1:$D$1,$K5-1+72,0))-SUM(OFFSET(Tabelle2!$C$1:$D$1,$K5-1+54,0))</f>
        <v>289448</v>
      </c>
      <c r="P5" s="3">
        <f ca="1">SUM(OFFSET(Tabelle2!$C$1:$D$1,$K5-1+90,0))-SUM(OFFSET(Tabelle2!$C$1:$D$1,$K5-1+72,0))</f>
        <v>307481</v>
      </c>
      <c r="Q5" s="3">
        <f ca="1">SUM(OFFSET(Tabelle2!$C$1:$D$1,$K5-1+108,0))-SUM(OFFSET(Tabelle2!$C$1:$D$1,$K5-1+90,0))</f>
        <v>325815</v>
      </c>
      <c r="R5" s="4">
        <f t="shared" ca="1" si="6"/>
        <v>1.022717924089831</v>
      </c>
      <c r="S5" s="4">
        <f t="shared" ca="1" si="7"/>
        <v>1.0839590741262892</v>
      </c>
      <c r="T5" s="4">
        <f t="shared" ca="1" si="8"/>
        <v>1.1441033173695894</v>
      </c>
      <c r="U5" s="4">
        <f t="shared" ca="1" si="9"/>
        <v>1.2211441440998017</v>
      </c>
      <c r="V5" s="4">
        <f t="shared" ca="1" si="10"/>
        <v>1.2972230679498602</v>
      </c>
      <c r="W5" s="4">
        <f t="shared" ca="1" si="11"/>
        <v>1.3745718723566129</v>
      </c>
      <c r="X5" t="s">
        <v>319</v>
      </c>
    </row>
    <row r="6" spans="1:24" x14ac:dyDescent="0.25">
      <c r="A6" t="s">
        <v>8</v>
      </c>
      <c r="B6" t="s">
        <v>324</v>
      </c>
      <c r="C6" t="s">
        <v>340</v>
      </c>
      <c r="D6" t="s">
        <v>18</v>
      </c>
      <c r="E6" t="s">
        <v>4</v>
      </c>
      <c r="F6" t="s">
        <v>15</v>
      </c>
      <c r="G6" t="s">
        <v>5</v>
      </c>
      <c r="H6" t="s">
        <v>5</v>
      </c>
      <c r="I6" t="s">
        <v>17</v>
      </c>
      <c r="J6" s="1">
        <v>43950.677083333336</v>
      </c>
      <c r="K6" s="3">
        <v>499</v>
      </c>
      <c r="L6" s="3">
        <f ca="1">SUM(OFFSET(Tabelle2!$C$1:$D$1,$K6-1+18,0))-SUM(OFFSET(Tabelle2!$C$1:$D$1,$K6-1,0))</f>
        <v>244251</v>
      </c>
      <c r="M6" s="3">
        <f ca="1">SUM(OFFSET(Tabelle2!$C$1:$D$1,$K6-1+36,0))-SUM(OFFSET(Tabelle2!$C$1:$D$1,$K6-1+18,0))</f>
        <v>259809</v>
      </c>
      <c r="N6" s="3">
        <f ca="1">SUM(OFFSET(Tabelle2!$C$1:$D$1,$K6-1+54,0))-SUM(OFFSET(Tabelle2!$C$1:$D$1,$K6-1+36,0))</f>
        <v>271384</v>
      </c>
      <c r="O6" s="3">
        <f ca="1">SUM(OFFSET(Tabelle2!$C$1:$D$1,$K6-1+72,0))-SUM(OFFSET(Tabelle2!$C$1:$D$1,$K6-1+54,0))</f>
        <v>291662</v>
      </c>
      <c r="P6" s="3">
        <f ca="1">SUM(OFFSET(Tabelle2!$C$1:$D$1,$K6-1+90,0))-SUM(OFFSET(Tabelle2!$C$1:$D$1,$K6-1+72,0))</f>
        <v>308909</v>
      </c>
      <c r="Q6" s="3">
        <f ca="1">SUM(OFFSET(Tabelle2!$C$1:$D$1,$K6-1+108,0))-SUM(OFFSET(Tabelle2!$C$1:$D$1,$K6-1+90,0))</f>
        <v>329202</v>
      </c>
      <c r="R6" s="4">
        <f t="shared" ca="1" si="6"/>
        <v>1.0304637735984379</v>
      </c>
      <c r="S6" s="4">
        <f t="shared" ca="1" si="7"/>
        <v>1.09610098855209</v>
      </c>
      <c r="T6" s="4">
        <f t="shared" ca="1" si="8"/>
        <v>1.1449344352090205</v>
      </c>
      <c r="U6" s="4">
        <f t="shared" ca="1" si="9"/>
        <v>1.2304847273307689</v>
      </c>
      <c r="V6" s="4">
        <f t="shared" ca="1" si="10"/>
        <v>1.3032476175676655</v>
      </c>
      <c r="W6" s="4">
        <f t="shared" ca="1" si="11"/>
        <v>1.3888611927736343</v>
      </c>
      <c r="X6" t="s">
        <v>319</v>
      </c>
    </row>
    <row r="7" spans="1:24" x14ac:dyDescent="0.25">
      <c r="A7" t="s">
        <v>9</v>
      </c>
      <c r="B7" t="s">
        <v>324</v>
      </c>
      <c r="C7" t="s">
        <v>340</v>
      </c>
      <c r="D7" t="s">
        <v>18</v>
      </c>
      <c r="E7" t="s">
        <v>4</v>
      </c>
      <c r="F7" t="s">
        <v>5</v>
      </c>
      <c r="G7" t="s">
        <v>14</v>
      </c>
      <c r="H7" t="s">
        <v>5</v>
      </c>
      <c r="I7" t="s">
        <v>17</v>
      </c>
      <c r="J7" s="1">
        <v>43951.055555555555</v>
      </c>
      <c r="K7" s="3">
        <v>608</v>
      </c>
      <c r="L7" s="3">
        <f ca="1">SUM(OFFSET(Tabelle2!$C$1:$D$1,$K7-1+18,0))-SUM(OFFSET(Tabelle2!$C$1:$D$1,$K7-1,0))</f>
        <v>252449</v>
      </c>
      <c r="M7" s="3">
        <f ca="1">SUM(OFFSET(Tabelle2!$C$1:$D$1,$K7-1+36,0))-SUM(OFFSET(Tabelle2!$C$1:$D$1,$K7-1+18,0))</f>
        <v>276213</v>
      </c>
      <c r="N7" s="3">
        <f ca="1">SUM(OFFSET(Tabelle2!$C$1:$D$1,$K7-1+54,0))-SUM(OFFSET(Tabelle2!$C$1:$D$1,$K7-1+36,0))</f>
        <v>275446</v>
      </c>
      <c r="O7" s="3">
        <f ca="1">SUM(OFFSET(Tabelle2!$C$1:$D$1,$K7-1+72,0))-SUM(OFFSET(Tabelle2!$C$1:$D$1,$K7-1+54,0))</f>
        <v>277814</v>
      </c>
      <c r="P7" s="3">
        <f ca="1">SUM(OFFSET(Tabelle2!$C$1:$D$1,$K7-1+90,0))-SUM(OFFSET(Tabelle2!$C$1:$D$1,$K7-1+72,0))</f>
        <v>274921</v>
      </c>
      <c r="Q7" s="3">
        <f ca="1">SUM(OFFSET(Tabelle2!$C$1:$D$1,$K7-1+108,0))-SUM(OFFSET(Tabelle2!$C$1:$D$1,$K7-1+90,0))</f>
        <v>271160</v>
      </c>
      <c r="R7" s="4">
        <f t="shared" ca="1" si="6"/>
        <v>1.0650500885611607</v>
      </c>
      <c r="S7" s="4">
        <f t="shared" ca="1" si="7"/>
        <v>1.1653073694557867</v>
      </c>
      <c r="T7" s="4">
        <f t="shared" ca="1" si="8"/>
        <v>1.1620714944159709</v>
      </c>
      <c r="U7" s="4">
        <f t="shared" ca="1" si="9"/>
        <v>1.1720617839782701</v>
      </c>
      <c r="V7" s="4">
        <f t="shared" ca="1" si="10"/>
        <v>1.1598565864682484</v>
      </c>
      <c r="W7" s="4">
        <f t="shared" ca="1" si="11"/>
        <v>1.1439894078179922</v>
      </c>
      <c r="X7" s="5" t="s">
        <v>321</v>
      </c>
    </row>
    <row r="8" spans="1:24" x14ac:dyDescent="0.25">
      <c r="A8" t="s">
        <v>10</v>
      </c>
      <c r="B8" t="s">
        <v>324</v>
      </c>
      <c r="C8" t="s">
        <v>340</v>
      </c>
      <c r="D8" t="s">
        <v>18</v>
      </c>
      <c r="E8" t="s">
        <v>4</v>
      </c>
      <c r="F8" t="s">
        <v>5</v>
      </c>
      <c r="G8" t="s">
        <v>14</v>
      </c>
      <c r="H8" t="s">
        <v>5</v>
      </c>
      <c r="I8" t="s">
        <v>17</v>
      </c>
      <c r="J8" s="1">
        <v>43951.4375</v>
      </c>
      <c r="K8" s="3">
        <v>718</v>
      </c>
      <c r="L8" s="3">
        <f ca="1">SUM(OFFSET(Tabelle2!$C$1:$D$1,$K8-1+18,0))-SUM(OFFSET(Tabelle2!$C$1:$D$1,$K8-1,0))</f>
        <v>243977</v>
      </c>
      <c r="M8" s="3">
        <f ca="1">SUM(OFFSET(Tabelle2!$C$1:$D$1,$K8-1+36,0))-SUM(OFFSET(Tabelle2!$C$1:$D$1,$K8-1+18,0))</f>
        <v>263455</v>
      </c>
      <c r="N8" s="3">
        <f ca="1">SUM(OFFSET(Tabelle2!$C$1:$D$1,$K8-1+54,0))-SUM(OFFSET(Tabelle2!$C$1:$D$1,$K8-1+36,0))</f>
        <v>268105</v>
      </c>
      <c r="O8" s="3"/>
      <c r="P8" s="3"/>
      <c r="Q8" s="3"/>
      <c r="R8" s="4">
        <f t="shared" ref="R8" ca="1" si="12">L8/AVERAGE($L$3:$Q$3)</f>
        <v>1.0293078025933409</v>
      </c>
      <c r="S8" s="4">
        <f t="shared" ref="S8" ca="1" si="13">M8/AVERAGE($L$3:$Q$3)</f>
        <v>1.111482996889988</v>
      </c>
      <c r="T8" s="4">
        <f t="shared" ca="1" si="8"/>
        <v>1.1311007529983876</v>
      </c>
      <c r="X8" t="s">
        <v>350</v>
      </c>
    </row>
    <row r="9" spans="1:24" x14ac:dyDescent="0.25">
      <c r="A9" t="s">
        <v>333</v>
      </c>
      <c r="B9" t="s">
        <v>324</v>
      </c>
      <c r="C9" t="s">
        <v>340</v>
      </c>
      <c r="D9" t="s">
        <v>18</v>
      </c>
      <c r="E9" t="s">
        <v>4</v>
      </c>
      <c r="F9" t="s">
        <v>5</v>
      </c>
      <c r="G9" t="s">
        <v>5</v>
      </c>
      <c r="H9" t="s">
        <v>5</v>
      </c>
      <c r="I9" t="s">
        <v>325</v>
      </c>
      <c r="J9" s="1">
        <v>43951.961805555555</v>
      </c>
      <c r="K9" s="3">
        <v>869</v>
      </c>
      <c r="L9" s="3">
        <f ca="1">SUM(OFFSET(Tabelle2!$C$1:$D$1,$K9-1+18,0))-SUM(OFFSET(Tabelle2!$C$1:$D$1,$K9-1,0))</f>
        <v>214703</v>
      </c>
      <c r="M9" s="3">
        <f ca="1">SUM(OFFSET(Tabelle2!$C$1:$D$1,$K9-1+36,0))-SUM(OFFSET(Tabelle2!$C$1:$D$1,$K9-1+18,0))</f>
        <v>214878</v>
      </c>
      <c r="N9" s="3">
        <f ca="1">SUM(OFFSET(Tabelle2!$C$1:$D$1,$K9-1+54,0))-SUM(OFFSET(Tabelle2!$C$1:$D$1,$K9-1+36,0))</f>
        <v>215127</v>
      </c>
      <c r="O9" s="3">
        <f ca="1">SUM(OFFSET(Tabelle2!$C$1:$D$1,$K9-1+72,0))-SUM(OFFSET(Tabelle2!$C$1:$D$1,$K9-1+54,0))</f>
        <v>214716</v>
      </c>
      <c r="P9" s="3">
        <f ca="1">SUM(OFFSET(Tabelle2!$C$1:$D$1,$K9-1+90,0))-SUM(OFFSET(Tabelle2!$C$1:$D$1,$K9-1+72,0))</f>
        <v>214876</v>
      </c>
      <c r="Q9" s="3">
        <f ca="1">SUM(OFFSET(Tabelle2!$C$1:$D$1,$K9-1+108,0))-SUM(OFFSET(Tabelle2!$C$1:$D$1,$K9-1+90,0))</f>
        <v>214929</v>
      </c>
      <c r="R9" s="4">
        <f t="shared" ref="R9:W9" ca="1" si="14">L9/AVERAGE($L$3:$Q$3)</f>
        <v>0.90580453542833161</v>
      </c>
      <c r="S9" s="4">
        <f t="shared" ca="1" si="14"/>
        <v>0.90654283807757241</v>
      </c>
      <c r="T9" s="4">
        <f t="shared" ca="1" si="14"/>
        <v>0.90759333727563518</v>
      </c>
      <c r="U9" s="4">
        <f t="shared" ca="1" si="14"/>
        <v>0.90585938076798944</v>
      </c>
      <c r="V9" s="4">
        <f t="shared" ca="1" si="14"/>
        <v>0.90653440033300969</v>
      </c>
      <c r="W9" s="4">
        <f t="shared" ca="1" si="14"/>
        <v>0.90675800056392264</v>
      </c>
      <c r="X9" t="s">
        <v>332</v>
      </c>
    </row>
    <row r="10" spans="1:24" x14ac:dyDescent="0.25">
      <c r="L10" s="3"/>
      <c r="M10" s="3"/>
      <c r="N10" s="3"/>
      <c r="O10" s="3"/>
      <c r="P10" s="3"/>
      <c r="Q10" s="3"/>
    </row>
    <row r="11" spans="1:24" x14ac:dyDescent="0.25">
      <c r="L11" s="3"/>
      <c r="M11" s="3"/>
      <c r="N11" s="3"/>
      <c r="O11" s="3"/>
      <c r="P11" s="3"/>
      <c r="Q11" s="3"/>
    </row>
    <row r="12" spans="1:24" x14ac:dyDescent="0.25">
      <c r="A12" t="s">
        <v>326</v>
      </c>
      <c r="B12" t="s">
        <v>324</v>
      </c>
      <c r="C12" t="s">
        <v>340</v>
      </c>
      <c r="D12" t="s">
        <v>18</v>
      </c>
      <c r="E12" t="s">
        <v>4</v>
      </c>
      <c r="F12" t="s">
        <v>5</v>
      </c>
      <c r="G12" t="s">
        <v>5</v>
      </c>
      <c r="H12" t="s">
        <v>5</v>
      </c>
      <c r="I12" t="s">
        <v>325</v>
      </c>
      <c r="J12" s="1">
        <v>43951.961805555555</v>
      </c>
      <c r="K12" s="3">
        <v>869</v>
      </c>
      <c r="L12" s="3">
        <f ca="1">SUM(OFFSET(Tabelle2!$C$1:$D$1,$K12-1+18,0))-SUM(OFFSET(Tabelle2!$C$1:$D$1,$K12-1,0))</f>
        <v>214703</v>
      </c>
      <c r="M12" s="3">
        <f ca="1">SUM(OFFSET(Tabelle2!$C$1:$D$1,$K12-1+36,0))-SUM(OFFSET(Tabelle2!$C$1:$D$1,$K12-1+18,0))</f>
        <v>214878</v>
      </c>
      <c r="N12" s="3">
        <f ca="1">SUM(OFFSET(Tabelle2!$C$1:$D$1,$K12-1+54,0))-SUM(OFFSET(Tabelle2!$C$1:$D$1,$K12-1+36,0))</f>
        <v>215127</v>
      </c>
      <c r="O12" s="3">
        <f ca="1">SUM(OFFSET(Tabelle2!$C$1:$D$1,$K12-1+72,0))-SUM(OFFSET(Tabelle2!$C$1:$D$1,$K12-1+54,0))</f>
        <v>214716</v>
      </c>
      <c r="P12" s="3">
        <f ca="1">SUM(OFFSET(Tabelle2!$C$1:$D$1,$K12-1+90,0))-SUM(OFFSET(Tabelle2!$C$1:$D$1,$K12-1+72,0))</f>
        <v>214876</v>
      </c>
      <c r="Q12" s="3">
        <f ca="1">SUM(OFFSET(Tabelle2!$C$1:$D$1,$K12-1+108,0))-SUM(OFFSET(Tabelle2!$C$1:$D$1,$K12-1+90,0))</f>
        <v>214929</v>
      </c>
      <c r="R12" s="4">
        <f ca="1">L12/AVERAGE($L$12:$Q$12)</f>
        <v>0.99921581037969209</v>
      </c>
      <c r="S12" s="4">
        <f t="shared" ref="S12:W12" ca="1" si="15">M12/AVERAGE($L$12:$Q$12)</f>
        <v>1.0000302506381722</v>
      </c>
      <c r="T12" s="4">
        <f t="shared" ca="1" si="15"/>
        <v>1.0011890827773808</v>
      </c>
      <c r="U12" s="4">
        <f t="shared" ca="1" si="15"/>
        <v>0.99927631165603625</v>
      </c>
      <c r="V12" s="4">
        <f t="shared" ca="1" si="15"/>
        <v>1.0000209427495037</v>
      </c>
      <c r="W12" s="4">
        <f t="shared" ca="1" si="15"/>
        <v>1.0002676017992149</v>
      </c>
      <c r="X12" t="s">
        <v>358</v>
      </c>
    </row>
    <row r="13" spans="1:24" x14ac:dyDescent="0.25">
      <c r="A13" t="s">
        <v>322</v>
      </c>
      <c r="B13" t="s">
        <v>324</v>
      </c>
      <c r="C13" t="s">
        <v>340</v>
      </c>
      <c r="D13" t="s">
        <v>18</v>
      </c>
      <c r="E13" t="s">
        <v>4</v>
      </c>
      <c r="F13" t="s">
        <v>5</v>
      </c>
      <c r="G13" t="s">
        <v>14</v>
      </c>
      <c r="H13" t="s">
        <v>5</v>
      </c>
      <c r="I13" t="s">
        <v>325</v>
      </c>
      <c r="J13" s="1">
        <v>43951.635416666664</v>
      </c>
      <c r="K13" s="3">
        <v>775</v>
      </c>
      <c r="L13" s="3">
        <f ca="1">SUM(OFFSET(Tabelle2!$C$1:$D$1,$K13-1+18,0))-SUM(OFFSET(Tabelle2!$C$1:$D$1,$K13-1,0))</f>
        <v>227668</v>
      </c>
      <c r="M13" s="3">
        <f ca="1">SUM(OFFSET(Tabelle2!$C$1:$D$1,$K13-1+36,0))-SUM(OFFSET(Tabelle2!$C$1:$D$1,$K13-1+18,0))</f>
        <v>235911</v>
      </c>
      <c r="N13" s="3">
        <f ca="1">SUM(OFFSET(Tabelle2!$C$1:$D$1,$K13-1+54,0))-SUM(OFFSET(Tabelle2!$C$1:$D$1,$K13-1+36,0))</f>
        <v>247581</v>
      </c>
      <c r="O13" s="3"/>
      <c r="P13" s="3"/>
      <c r="Q13" s="3"/>
      <c r="R13" s="4">
        <f t="shared" ref="R13:R15" ca="1" si="16">L13/AVERAGE($L$12:$Q$12)</f>
        <v>1.0595541986722297</v>
      </c>
      <c r="S13" s="4">
        <f t="shared" ref="S13:S15" ca="1" si="17">M13/AVERAGE($L$12:$Q$12)</f>
        <v>1.0979166618188081</v>
      </c>
      <c r="T13" s="4">
        <f t="shared" ref="T13:T15" ca="1" si="18">N13/AVERAGE($L$12:$Q$12)</f>
        <v>1.1522281921985931</v>
      </c>
      <c r="U13" s="4">
        <f t="shared" ref="U13:U15" ca="1" si="19">O13/AVERAGE($L$12:$Q$12)</f>
        <v>0</v>
      </c>
      <c r="V13" s="4">
        <f t="shared" ref="V13:V15" ca="1" si="20">P13/AVERAGE($L$12:$Q$12)</f>
        <v>0</v>
      </c>
      <c r="W13" s="4">
        <f t="shared" ref="W13:W15" ca="1" si="21">Q13/AVERAGE($L$12:$Q$12)</f>
        <v>0</v>
      </c>
      <c r="X13" t="s">
        <v>334</v>
      </c>
    </row>
    <row r="14" spans="1:24" x14ac:dyDescent="0.25">
      <c r="A14" t="s">
        <v>327</v>
      </c>
      <c r="B14" t="s">
        <v>324</v>
      </c>
      <c r="C14" t="s">
        <v>340</v>
      </c>
      <c r="D14" t="s">
        <v>18</v>
      </c>
      <c r="E14" t="s">
        <v>4</v>
      </c>
      <c r="F14" t="s">
        <v>15</v>
      </c>
      <c r="G14" t="s">
        <v>5</v>
      </c>
      <c r="H14" t="s">
        <v>5</v>
      </c>
      <c r="I14" t="s">
        <v>325</v>
      </c>
      <c r="J14" s="1">
        <v>43951.826388888891</v>
      </c>
      <c r="K14" s="3">
        <v>830</v>
      </c>
      <c r="L14" s="3">
        <f ca="1">SUM(OFFSET(Tabelle2!$C$1:$D$1,$K14-1+18,0))-SUM(OFFSET(Tabelle2!$C$1:$D$1,$K14-1,0))</f>
        <v>233680</v>
      </c>
      <c r="M14" s="3">
        <f ca="1">SUM(OFFSET(Tabelle2!$C$1:$D$1,$K14-1+36,0))-SUM(OFFSET(Tabelle2!$C$1:$D$1,$K14-1+18,0))</f>
        <v>246810</v>
      </c>
      <c r="N14" s="3"/>
      <c r="O14" s="3"/>
      <c r="P14" s="3"/>
      <c r="Q14" s="3"/>
      <c r="R14" s="4">
        <f t="shared" ca="1" si="16"/>
        <v>1.0875337120092707</v>
      </c>
      <c r="S14" s="4">
        <f t="shared" ca="1" si="17"/>
        <v>1.1486400011169466</v>
      </c>
      <c r="T14" s="4">
        <f t="shared" ca="1" si="18"/>
        <v>0</v>
      </c>
      <c r="U14" s="4">
        <f t="shared" ca="1" si="19"/>
        <v>0</v>
      </c>
      <c r="V14" s="4">
        <f t="shared" ca="1" si="20"/>
        <v>0</v>
      </c>
      <c r="W14" s="4">
        <f t="shared" ca="1" si="21"/>
        <v>0</v>
      </c>
      <c r="X14" t="s">
        <v>335</v>
      </c>
    </row>
    <row r="15" spans="1:24" x14ac:dyDescent="0.25">
      <c r="A15" t="s">
        <v>328</v>
      </c>
      <c r="B15" t="s">
        <v>324</v>
      </c>
      <c r="C15" t="s">
        <v>340</v>
      </c>
      <c r="D15" t="s">
        <v>18</v>
      </c>
      <c r="E15" t="s">
        <v>4</v>
      </c>
      <c r="F15" t="s">
        <v>329</v>
      </c>
      <c r="G15" t="s">
        <v>5</v>
      </c>
      <c r="H15" t="s">
        <v>5</v>
      </c>
      <c r="I15" t="s">
        <v>325</v>
      </c>
      <c r="J15" s="1">
        <v>43952.34375</v>
      </c>
      <c r="K15" s="3">
        <v>979</v>
      </c>
      <c r="L15" s="3">
        <f ca="1">SUM(OFFSET(Tabelle2!$C$1:$D$1,$K15-1+18,0))-SUM(OFFSET(Tabelle2!$C$1:$D$1,$K15-1,0))</f>
        <v>228751</v>
      </c>
      <c r="M15" s="3">
        <f ca="1">SUM(OFFSET(Tabelle2!$C$1:$D$1,$K15-1+36,0))-SUM(OFFSET(Tabelle2!$C$1:$D$1,$K15-1+18,0))</f>
        <v>247028</v>
      </c>
      <c r="N15" s="3">
        <f ca="1">SUM(OFFSET(Tabelle2!$C$1:$D$1,$K15-1+54,0))-SUM(OFFSET(Tabelle2!$C$1:$D$1,$K15-1+36,0))</f>
        <v>260827</v>
      </c>
      <c r="O15" s="3">
        <f ca="1">SUM(OFFSET(Tabelle2!$C$1:$D$1,$K15-1+72,0))-SUM(OFFSET(Tabelle2!$C$1:$D$1,$K15-1+54,0))</f>
        <v>276060</v>
      </c>
      <c r="P15" s="3">
        <f ca="1">SUM(OFFSET(Tabelle2!$C$1:$D$1,$K15-1+90,0))-SUM(OFFSET(Tabelle2!$C$1:$D$1,$K15-1+72,0))</f>
        <v>293429</v>
      </c>
      <c r="Q15" s="3">
        <f ca="1">SUM(OFFSET(Tabelle2!$C$1:$D$1,$K15-1+108,0))-SUM(OFFSET(Tabelle2!$C$1:$D$1,$K15-1+90,0))</f>
        <v>313960</v>
      </c>
      <c r="R15" s="4">
        <f t="shared" ca="1" si="16"/>
        <v>1.0645944203861377</v>
      </c>
      <c r="S15" s="4">
        <f t="shared" ca="1" si="17"/>
        <v>1.1496545609817961</v>
      </c>
      <c r="T15" s="4">
        <f t="shared" ca="1" si="18"/>
        <v>1.213874338849033</v>
      </c>
      <c r="U15" s="4">
        <f t="shared" ca="1" si="19"/>
        <v>1.2847678728914724</v>
      </c>
      <c r="V15" s="4">
        <f t="shared" ca="1" si="20"/>
        <v>1.3656022320317027</v>
      </c>
      <c r="W15" s="4">
        <f t="shared" ca="1" si="21"/>
        <v>1.4611523631565844</v>
      </c>
      <c r="X15" t="s">
        <v>336</v>
      </c>
    </row>
    <row r="16" spans="1:24" x14ac:dyDescent="0.25">
      <c r="A16" t="s">
        <v>337</v>
      </c>
      <c r="B16" t="s">
        <v>324</v>
      </c>
      <c r="C16" t="s">
        <v>340</v>
      </c>
      <c r="D16" t="s">
        <v>18</v>
      </c>
      <c r="E16" t="s">
        <v>331</v>
      </c>
      <c r="F16" t="s">
        <v>5</v>
      </c>
      <c r="G16" t="s">
        <v>5</v>
      </c>
      <c r="H16" t="s">
        <v>5</v>
      </c>
      <c r="I16" t="s">
        <v>325</v>
      </c>
      <c r="J16" s="1">
        <v>43952.78125</v>
      </c>
      <c r="K16" s="3">
        <v>1105</v>
      </c>
      <c r="L16" s="3">
        <f ca="1">SUM(OFFSET(Tabelle2!$C$1:$D$1,$K16-1+18,0))-SUM(OFFSET(Tabelle2!$C$1:$D$1,$K16-1,0))</f>
        <v>213099</v>
      </c>
      <c r="M16" s="3">
        <f ca="1">SUM(OFFSET(Tabelle2!$C$1:$D$1,$K16-1+36,0))-SUM(OFFSET(Tabelle2!$C$1:$D$1,$K16-1+18,0))</f>
        <v>213752</v>
      </c>
      <c r="N16" s="3">
        <f ca="1">SUM(OFFSET(Tabelle2!$C$1:$D$1,$K16-1+54,0))-SUM(OFFSET(Tabelle2!$C$1:$D$1,$K16-1+36,0))</f>
        <v>213575</v>
      </c>
      <c r="O16" s="3">
        <f ca="1">SUM(OFFSET(Tabelle2!$C$1:$D$1,$K16-1+72,0))-SUM(OFFSET(Tabelle2!$C$1:$D$1,$K16-1+54,0))</f>
        <v>213201</v>
      </c>
      <c r="P16" s="3"/>
      <c r="Q16" s="3"/>
      <c r="R16" s="4">
        <f t="shared" ref="R16" ca="1" si="22">L16/AVERAGE($L$12:$Q$12)</f>
        <v>0.99175088366768049</v>
      </c>
      <c r="S16" s="4">
        <f t="shared" ref="S16" ca="1" si="23">M16/AVERAGE($L$12:$Q$12)</f>
        <v>0.99478990931789468</v>
      </c>
      <c r="T16" s="4">
        <f t="shared" ref="T16" ca="1" si="24">N16/AVERAGE($L$12:$Q$12)</f>
        <v>0.99396616117074621</v>
      </c>
      <c r="U16" s="4">
        <f t="shared" ref="U16" ca="1" si="25">O16/AVERAGE($L$12:$Q$12)</f>
        <v>0.99222558598976596</v>
      </c>
      <c r="V16" s="4">
        <f t="shared" ref="V16" ca="1" si="26">P16/AVERAGE($L$12:$Q$12)</f>
        <v>0</v>
      </c>
      <c r="W16" s="4">
        <f t="shared" ref="W16" ca="1" si="27">Q16/AVERAGE($L$12:$Q$12)</f>
        <v>0</v>
      </c>
      <c r="X16" t="s">
        <v>349</v>
      </c>
    </row>
    <row r="17" spans="1:24" x14ac:dyDescent="0.25">
      <c r="A17" t="s">
        <v>338</v>
      </c>
      <c r="B17" t="s">
        <v>324</v>
      </c>
      <c r="C17" t="s">
        <v>359</v>
      </c>
      <c r="D17" t="s">
        <v>18</v>
      </c>
      <c r="E17" t="s">
        <v>4</v>
      </c>
      <c r="F17" t="s">
        <v>5</v>
      </c>
      <c r="G17" t="s">
        <v>5</v>
      </c>
      <c r="H17" t="s">
        <v>5</v>
      </c>
      <c r="I17" t="s">
        <v>341</v>
      </c>
      <c r="J17" s="1">
        <v>43953.034722222219</v>
      </c>
      <c r="K17" s="3">
        <v>1178</v>
      </c>
      <c r="L17" s="3">
        <f ca="1">SUM(OFFSET(Tabelle2!$C$1:$D$1,$K17-1+18,0))-SUM(OFFSET(Tabelle2!$C$1:$D$1,$K17-1,0))</f>
        <v>33043</v>
      </c>
      <c r="M17" s="3">
        <f ca="1">SUM(OFFSET(Tabelle2!$C$1:$D$1,$K17-1+36,0))-SUM(OFFSET(Tabelle2!$C$1:$D$1,$K17-1+18,0))</f>
        <v>33078</v>
      </c>
      <c r="N17" s="3">
        <f ca="1">SUM(OFFSET(Tabelle2!$C$1:$D$1,$K17-1+54,0))-SUM(OFFSET(Tabelle2!$C$1:$D$1,$K17-1+36,0))</f>
        <v>33051</v>
      </c>
      <c r="O17" s="3">
        <f ca="1">SUM(OFFSET(Tabelle2!$C$1:$D$1,$K17-1+72,0))-SUM(OFFSET(Tabelle2!$C$1:$D$1,$K17-1+54,0))</f>
        <v>33074</v>
      </c>
      <c r="P17" s="3">
        <f ca="1">SUM(OFFSET(Tabelle2!$C$1:$D$1,$K17-1+90,0))-SUM(OFFSET(Tabelle2!$C$1:$D$1,$K17-1+72,0))</f>
        <v>33058</v>
      </c>
      <c r="Q17" s="3">
        <f ca="1">SUM(OFFSET(Tabelle2!$C$1:$D$1,$K17-1+108,0))-SUM(OFFSET(Tabelle2!$C$1:$D$1,$K17-1+90,0))</f>
        <v>33070</v>
      </c>
      <c r="R17" s="4">
        <f t="shared" ref="R17:R18" ca="1" si="28">L17/AVERAGE($L$12:$Q$12)</f>
        <v>0.15378028263403942</v>
      </c>
      <c r="S17" s="4">
        <f t="shared" ref="S17:S18" ca="1" si="29">M17/AVERAGE($L$12:$Q$12)</f>
        <v>0.15394317068573543</v>
      </c>
      <c r="T17" s="4">
        <f t="shared" ref="T17:T18" ca="1" si="30">N17/AVERAGE($L$12:$Q$12)</f>
        <v>0.15381751418871278</v>
      </c>
      <c r="U17" s="4">
        <f t="shared" ref="U17:U18" ca="1" si="31">O17/AVERAGE($L$12:$Q$12)</f>
        <v>0.15392455490839874</v>
      </c>
      <c r="V17" s="4">
        <f t="shared" ref="V17:V18" ca="1" si="32">P17/AVERAGE($L$12:$Q$12)</f>
        <v>0.15385009179905199</v>
      </c>
      <c r="W17" s="4">
        <f t="shared" ref="W17:W18" ca="1" si="33">Q17/AVERAGE($L$12:$Q$12)</f>
        <v>0.15390593913106204</v>
      </c>
      <c r="X17" t="s">
        <v>345</v>
      </c>
    </row>
    <row r="18" spans="1:24" x14ac:dyDescent="0.25">
      <c r="A18" t="s">
        <v>342</v>
      </c>
      <c r="B18" t="s">
        <v>324</v>
      </c>
      <c r="C18" t="s">
        <v>340</v>
      </c>
      <c r="D18" t="s">
        <v>18</v>
      </c>
      <c r="E18" t="s">
        <v>4</v>
      </c>
      <c r="F18" t="s">
        <v>5</v>
      </c>
      <c r="G18" t="s">
        <v>5</v>
      </c>
      <c r="H18" t="s">
        <v>5</v>
      </c>
      <c r="I18" t="s">
        <v>347</v>
      </c>
      <c r="J18" s="1">
        <v>43953.423611111109</v>
      </c>
      <c r="K18" s="3">
        <v>2000</v>
      </c>
      <c r="L18" s="3">
        <f ca="1">SUM(OFFSET(Tabelle2!$C$1:$D$1,$K18-1+18,0))-SUM(OFFSET(Tabelle2!$C$1:$D$1,$K18-1,0))</f>
        <v>0</v>
      </c>
      <c r="M18" s="3">
        <f ca="1">SUM(OFFSET(Tabelle2!$C$1:$D$1,$K18-1+36,0))-SUM(OFFSET(Tabelle2!$C$1:$D$1,$K18-1+18,0))</f>
        <v>0</v>
      </c>
      <c r="N18" s="3">
        <f ca="1">SUM(OFFSET(Tabelle2!$C$1:$D$1,$K18-1+54,0))-SUM(OFFSET(Tabelle2!$C$1:$D$1,$K18-1+36,0))</f>
        <v>0</v>
      </c>
      <c r="O18" s="3">
        <f ca="1">SUM(OFFSET(Tabelle2!$C$1:$D$1,$K18-1+72,0))-SUM(OFFSET(Tabelle2!$C$1:$D$1,$K18-1+54,0))</f>
        <v>0</v>
      </c>
      <c r="P18" s="3">
        <f ca="1">SUM(OFFSET(Tabelle2!$C$1:$D$1,$K18-1+90,0))-SUM(OFFSET(Tabelle2!$C$1:$D$1,$K18-1+72,0))</f>
        <v>0</v>
      </c>
      <c r="Q18" s="3">
        <f ca="1">SUM(OFFSET(Tabelle2!$C$1:$D$1,$K18-1+108,0))-SUM(OFFSET(Tabelle2!$C$1:$D$1,$K18-1+90,0))</f>
        <v>0</v>
      </c>
      <c r="R18" s="4">
        <f t="shared" ca="1" si="28"/>
        <v>0</v>
      </c>
      <c r="S18" s="4">
        <f t="shared" ca="1" si="29"/>
        <v>0</v>
      </c>
      <c r="T18" s="4">
        <f t="shared" ca="1" si="30"/>
        <v>0</v>
      </c>
      <c r="U18" s="4">
        <f t="shared" ca="1" si="31"/>
        <v>0</v>
      </c>
      <c r="V18" s="4">
        <f t="shared" ca="1" si="32"/>
        <v>0</v>
      </c>
      <c r="W18" s="4">
        <f t="shared" ca="1" si="33"/>
        <v>0</v>
      </c>
    </row>
    <row r="19" spans="1:24" x14ac:dyDescent="0.25">
      <c r="A19" t="s">
        <v>346</v>
      </c>
      <c r="B19" t="s">
        <v>324</v>
      </c>
      <c r="C19" t="s">
        <v>348</v>
      </c>
      <c r="D19" t="s">
        <v>18</v>
      </c>
      <c r="E19" t="s">
        <v>4</v>
      </c>
      <c r="F19" t="s">
        <v>5</v>
      </c>
      <c r="G19" t="s">
        <v>5</v>
      </c>
      <c r="H19" t="s">
        <v>5</v>
      </c>
      <c r="I19" t="s">
        <v>325</v>
      </c>
      <c r="J19" s="1">
        <v>43954.423611053244</v>
      </c>
      <c r="K19" s="3">
        <v>2000</v>
      </c>
      <c r="L19" s="3">
        <f ca="1">SUM(OFFSET(Tabelle2!$C$1:$D$1,$K19-1+18,0))-SUM(OFFSET(Tabelle2!$C$1:$D$1,$K19-1,0))</f>
        <v>0</v>
      </c>
      <c r="M19" s="3">
        <f ca="1">SUM(OFFSET(Tabelle2!$C$1:$D$1,$K19-1+36,0))-SUM(OFFSET(Tabelle2!$C$1:$D$1,$K19-1+18,0))</f>
        <v>0</v>
      </c>
      <c r="N19" s="3">
        <f ca="1">SUM(OFFSET(Tabelle2!$C$1:$D$1,$K19-1+54,0))-SUM(OFFSET(Tabelle2!$C$1:$D$1,$K19-1+36,0))</f>
        <v>0</v>
      </c>
      <c r="O19" s="3">
        <f ca="1">SUM(OFFSET(Tabelle2!$C$1:$D$1,$K19-1+72,0))-SUM(OFFSET(Tabelle2!$C$1:$D$1,$K19-1+54,0))</f>
        <v>0</v>
      </c>
      <c r="P19" s="3">
        <f ca="1">SUM(OFFSET(Tabelle2!$C$1:$D$1,$K19-1+90,0))-SUM(OFFSET(Tabelle2!$C$1:$D$1,$K19-1+72,0))</f>
        <v>0</v>
      </c>
      <c r="Q19" s="3">
        <f ca="1">SUM(OFFSET(Tabelle2!$C$1:$D$1,$K19-1+108,0))-SUM(OFFSET(Tabelle2!$C$1:$D$1,$K19-1+90,0))</f>
        <v>0</v>
      </c>
      <c r="R19" s="4">
        <f t="shared" ref="R19" ca="1" si="34">L19/AVERAGE($L$12:$Q$12)</f>
        <v>0</v>
      </c>
      <c r="S19" s="4">
        <f t="shared" ref="S19" ca="1" si="35">M19/AVERAGE($L$12:$Q$12)</f>
        <v>0</v>
      </c>
      <c r="T19" s="4">
        <f t="shared" ref="T19" ca="1" si="36">N19/AVERAGE($L$12:$Q$12)</f>
        <v>0</v>
      </c>
      <c r="U19" s="4">
        <f t="shared" ref="U19" ca="1" si="37">O19/AVERAGE($L$12:$Q$12)</f>
        <v>0</v>
      </c>
      <c r="V19" s="4">
        <f t="shared" ref="V19" ca="1" si="38">P19/AVERAGE($L$12:$Q$12)</f>
        <v>0</v>
      </c>
      <c r="W19" s="4">
        <f t="shared" ref="W19" ca="1" si="39">Q19/AVERAGE($L$12:$Q$12)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0"/>
  <sheetViews>
    <sheetView topLeftCell="A1283" workbookViewId="0">
      <selection activeCell="B1307" sqref="B1307"/>
    </sheetView>
  </sheetViews>
  <sheetFormatPr baseColWidth="10" defaultRowHeight="15" x14ac:dyDescent="0.25"/>
  <cols>
    <col min="1" max="1" width="11.42578125" style="2" customWidth="1"/>
    <col min="2" max="2" width="11.42578125" style="2"/>
  </cols>
  <sheetData>
    <row r="1" spans="1:5" x14ac:dyDescent="0.25">
      <c r="A1" s="2" t="s">
        <v>313</v>
      </c>
      <c r="B1" s="2" t="s">
        <v>314</v>
      </c>
      <c r="C1" t="s">
        <v>315</v>
      </c>
      <c r="D1" t="s">
        <v>316</v>
      </c>
      <c r="E1" t="s">
        <v>320</v>
      </c>
    </row>
    <row r="2" spans="1:5" x14ac:dyDescent="0.25">
      <c r="A2" s="2" t="s">
        <v>154</v>
      </c>
      <c r="B2" s="2" t="s">
        <v>155</v>
      </c>
      <c r="C2">
        <v>2263</v>
      </c>
      <c r="D2">
        <v>457</v>
      </c>
      <c r="E2">
        <f>SUM(C2:D2)-SUM(C1:D1)</f>
        <v>2720</v>
      </c>
    </row>
    <row r="3" spans="1:5" x14ac:dyDescent="0.25">
      <c r="A3" s="2" t="s">
        <v>154</v>
      </c>
      <c r="B3" s="2" t="s">
        <v>156</v>
      </c>
      <c r="C3">
        <v>2348</v>
      </c>
      <c r="D3">
        <v>468</v>
      </c>
      <c r="E3">
        <f>SUM(C3:D3)-SUM(C2:D2)</f>
        <v>96</v>
      </c>
    </row>
    <row r="4" spans="1:5" x14ac:dyDescent="0.25">
      <c r="A4" s="2" t="s">
        <v>154</v>
      </c>
      <c r="B4" s="2" t="s">
        <v>157</v>
      </c>
      <c r="C4">
        <v>2896</v>
      </c>
      <c r="D4">
        <v>594</v>
      </c>
      <c r="E4">
        <f t="shared" ref="E4:E67" si="0">SUM(C4:D4)-SUM(C3:D3)</f>
        <v>674</v>
      </c>
    </row>
    <row r="5" spans="1:5" x14ac:dyDescent="0.25">
      <c r="A5" s="2" t="s">
        <v>154</v>
      </c>
      <c r="B5" s="2" t="s">
        <v>158</v>
      </c>
      <c r="C5">
        <v>4585</v>
      </c>
      <c r="D5">
        <v>1016</v>
      </c>
      <c r="E5">
        <f t="shared" si="0"/>
        <v>2111</v>
      </c>
    </row>
    <row r="6" spans="1:5" x14ac:dyDescent="0.25">
      <c r="A6" s="2" t="s">
        <v>154</v>
      </c>
      <c r="B6" s="2" t="s">
        <v>159</v>
      </c>
      <c r="C6">
        <v>6302</v>
      </c>
      <c r="D6">
        <v>1411</v>
      </c>
      <c r="E6">
        <f t="shared" si="0"/>
        <v>2112</v>
      </c>
    </row>
    <row r="7" spans="1:5" x14ac:dyDescent="0.25">
      <c r="A7" s="2" t="s">
        <v>154</v>
      </c>
      <c r="B7" s="2" t="s">
        <v>160</v>
      </c>
      <c r="C7">
        <v>7982</v>
      </c>
      <c r="D7">
        <v>1839</v>
      </c>
      <c r="E7">
        <f t="shared" si="0"/>
        <v>2108</v>
      </c>
    </row>
    <row r="8" spans="1:5" x14ac:dyDescent="0.25">
      <c r="A8" s="2" t="s">
        <v>154</v>
      </c>
      <c r="B8" s="2" t="s">
        <v>161</v>
      </c>
      <c r="C8">
        <v>10055</v>
      </c>
      <c r="D8">
        <v>2306</v>
      </c>
      <c r="E8">
        <f t="shared" si="0"/>
        <v>2540</v>
      </c>
    </row>
    <row r="9" spans="1:5" x14ac:dyDescent="0.25">
      <c r="A9" s="2" t="s">
        <v>154</v>
      </c>
      <c r="B9" s="2" t="s">
        <v>162</v>
      </c>
      <c r="C9">
        <v>12480</v>
      </c>
      <c r="D9">
        <v>2906</v>
      </c>
      <c r="E9">
        <f t="shared" si="0"/>
        <v>3025</v>
      </c>
    </row>
    <row r="10" spans="1:5" x14ac:dyDescent="0.25">
      <c r="A10" s="2" t="s">
        <v>154</v>
      </c>
      <c r="B10" s="2" t="s">
        <v>163</v>
      </c>
      <c r="C10">
        <v>16059</v>
      </c>
      <c r="D10">
        <v>3672</v>
      </c>
      <c r="E10">
        <f t="shared" si="0"/>
        <v>4345</v>
      </c>
    </row>
    <row r="11" spans="1:5" x14ac:dyDescent="0.25">
      <c r="A11" s="2" t="s">
        <v>154</v>
      </c>
      <c r="B11" s="2" t="s">
        <v>164</v>
      </c>
      <c r="C11">
        <v>1070</v>
      </c>
      <c r="D11">
        <v>218</v>
      </c>
      <c r="E11">
        <f t="shared" si="0"/>
        <v>-18443</v>
      </c>
    </row>
    <row r="12" spans="1:5" x14ac:dyDescent="0.25">
      <c r="A12" s="2" t="s">
        <v>154</v>
      </c>
      <c r="B12" s="2" t="s">
        <v>164</v>
      </c>
      <c r="C12">
        <v>1737</v>
      </c>
      <c r="D12">
        <v>352</v>
      </c>
      <c r="E12">
        <f t="shared" si="0"/>
        <v>801</v>
      </c>
    </row>
    <row r="13" spans="1:5" x14ac:dyDescent="0.25">
      <c r="A13" s="2" t="s">
        <v>154</v>
      </c>
      <c r="B13" s="2" t="s">
        <v>165</v>
      </c>
      <c r="C13">
        <v>10149</v>
      </c>
      <c r="D13">
        <v>1726</v>
      </c>
      <c r="E13">
        <f t="shared" si="0"/>
        <v>9786</v>
      </c>
    </row>
    <row r="14" spans="1:5" x14ac:dyDescent="0.25">
      <c r="A14" s="2" t="s">
        <v>154</v>
      </c>
      <c r="B14" s="2" t="s">
        <v>19</v>
      </c>
      <c r="C14">
        <v>19775</v>
      </c>
      <c r="D14">
        <v>3271</v>
      </c>
      <c r="E14">
        <f t="shared" si="0"/>
        <v>11171</v>
      </c>
    </row>
    <row r="15" spans="1:5" x14ac:dyDescent="0.25">
      <c r="A15" s="2" t="s">
        <v>154</v>
      </c>
      <c r="B15" s="2" t="s">
        <v>166</v>
      </c>
      <c r="C15">
        <v>29270</v>
      </c>
      <c r="D15">
        <v>4847</v>
      </c>
      <c r="E15">
        <f t="shared" si="0"/>
        <v>11071</v>
      </c>
    </row>
    <row r="16" spans="1:5" x14ac:dyDescent="0.25">
      <c r="A16" s="2" t="s">
        <v>154</v>
      </c>
      <c r="B16" s="2" t="s">
        <v>167</v>
      </c>
      <c r="C16">
        <v>38935</v>
      </c>
      <c r="D16">
        <v>6439</v>
      </c>
      <c r="E16">
        <f t="shared" si="0"/>
        <v>11257</v>
      </c>
    </row>
    <row r="17" spans="1:5" x14ac:dyDescent="0.25">
      <c r="A17" s="2" t="s">
        <v>154</v>
      </c>
      <c r="B17" s="2" t="s">
        <v>168</v>
      </c>
      <c r="C17">
        <v>48553</v>
      </c>
      <c r="D17">
        <v>7979</v>
      </c>
      <c r="E17">
        <f t="shared" si="0"/>
        <v>11158</v>
      </c>
    </row>
    <row r="18" spans="1:5" x14ac:dyDescent="0.25">
      <c r="A18" s="2" t="s">
        <v>154</v>
      </c>
      <c r="B18" s="2" t="s">
        <v>169</v>
      </c>
      <c r="C18">
        <v>58015</v>
      </c>
      <c r="D18">
        <v>9622</v>
      </c>
      <c r="E18">
        <f t="shared" si="0"/>
        <v>11105</v>
      </c>
    </row>
    <row r="19" spans="1:5" x14ac:dyDescent="0.25">
      <c r="A19" s="2" t="s">
        <v>154</v>
      </c>
      <c r="B19" s="2" t="s">
        <v>170</v>
      </c>
      <c r="C19">
        <v>67588</v>
      </c>
      <c r="D19">
        <v>11178</v>
      </c>
      <c r="E19">
        <f t="shared" si="0"/>
        <v>11129</v>
      </c>
    </row>
    <row r="20" spans="1:5" x14ac:dyDescent="0.25">
      <c r="A20" s="2" t="s">
        <v>154</v>
      </c>
      <c r="B20" s="2" t="s">
        <v>171</v>
      </c>
      <c r="C20">
        <v>77195</v>
      </c>
      <c r="D20">
        <v>12754</v>
      </c>
      <c r="E20">
        <f t="shared" si="0"/>
        <v>11183</v>
      </c>
    </row>
    <row r="21" spans="1:5" x14ac:dyDescent="0.25">
      <c r="A21" s="2" t="s">
        <v>154</v>
      </c>
      <c r="B21" s="2" t="s">
        <v>172</v>
      </c>
      <c r="C21">
        <v>86814</v>
      </c>
      <c r="D21">
        <v>14299</v>
      </c>
      <c r="E21">
        <f t="shared" si="0"/>
        <v>11164</v>
      </c>
    </row>
    <row r="22" spans="1:5" x14ac:dyDescent="0.25">
      <c r="A22" s="2" t="s">
        <v>154</v>
      </c>
      <c r="B22" s="2" t="s">
        <v>173</v>
      </c>
      <c r="C22">
        <v>96421</v>
      </c>
      <c r="D22">
        <v>15838</v>
      </c>
      <c r="E22">
        <f t="shared" si="0"/>
        <v>11146</v>
      </c>
    </row>
    <row r="23" spans="1:5" x14ac:dyDescent="0.25">
      <c r="A23" s="2" t="s">
        <v>154</v>
      </c>
      <c r="B23" s="2" t="s">
        <v>174</v>
      </c>
      <c r="C23">
        <v>106031</v>
      </c>
      <c r="D23">
        <v>17375</v>
      </c>
      <c r="E23">
        <f t="shared" si="0"/>
        <v>11147</v>
      </c>
    </row>
    <row r="24" spans="1:5" x14ac:dyDescent="0.25">
      <c r="A24" s="2" t="s">
        <v>154</v>
      </c>
      <c r="B24" s="2" t="s">
        <v>175</v>
      </c>
      <c r="C24">
        <v>115602</v>
      </c>
      <c r="D24">
        <v>18920</v>
      </c>
      <c r="E24">
        <f t="shared" si="0"/>
        <v>11116</v>
      </c>
    </row>
    <row r="25" spans="1:5" x14ac:dyDescent="0.25">
      <c r="A25" s="2" t="s">
        <v>154</v>
      </c>
      <c r="B25" s="2" t="s">
        <v>176</v>
      </c>
      <c r="C25">
        <v>125177</v>
      </c>
      <c r="D25">
        <v>20515</v>
      </c>
      <c r="E25">
        <f t="shared" si="0"/>
        <v>11170</v>
      </c>
    </row>
    <row r="26" spans="1:5" x14ac:dyDescent="0.25">
      <c r="A26" s="2" t="s">
        <v>154</v>
      </c>
      <c r="B26" s="2" t="s">
        <v>20</v>
      </c>
      <c r="C26">
        <v>134833</v>
      </c>
      <c r="D26">
        <v>22088</v>
      </c>
      <c r="E26">
        <f t="shared" si="0"/>
        <v>11229</v>
      </c>
    </row>
    <row r="27" spans="1:5" x14ac:dyDescent="0.25">
      <c r="A27" s="2" t="s">
        <v>154</v>
      </c>
      <c r="B27" s="2" t="s">
        <v>177</v>
      </c>
      <c r="C27">
        <v>144375</v>
      </c>
      <c r="D27">
        <v>23641</v>
      </c>
      <c r="E27">
        <f t="shared" si="0"/>
        <v>11095</v>
      </c>
    </row>
    <row r="28" spans="1:5" x14ac:dyDescent="0.25">
      <c r="A28" s="2" t="s">
        <v>154</v>
      </c>
      <c r="B28" s="2" t="s">
        <v>178</v>
      </c>
      <c r="C28">
        <v>154018</v>
      </c>
      <c r="D28">
        <v>25214</v>
      </c>
      <c r="E28">
        <f t="shared" si="0"/>
        <v>11216</v>
      </c>
    </row>
    <row r="29" spans="1:5" x14ac:dyDescent="0.25">
      <c r="A29" s="2" t="s">
        <v>154</v>
      </c>
      <c r="B29" s="2" t="s">
        <v>179</v>
      </c>
      <c r="C29">
        <v>163610</v>
      </c>
      <c r="D29">
        <v>26723</v>
      </c>
      <c r="E29">
        <f t="shared" si="0"/>
        <v>11101</v>
      </c>
    </row>
    <row r="30" spans="1:5" x14ac:dyDescent="0.25">
      <c r="A30" s="2" t="s">
        <v>154</v>
      </c>
      <c r="B30" s="2" t="s">
        <v>180</v>
      </c>
      <c r="C30">
        <v>173230</v>
      </c>
      <c r="D30">
        <v>28290</v>
      </c>
      <c r="E30">
        <f t="shared" si="0"/>
        <v>11187</v>
      </c>
    </row>
    <row r="31" spans="1:5" x14ac:dyDescent="0.25">
      <c r="A31" s="2" t="s">
        <v>154</v>
      </c>
      <c r="B31" s="2" t="s">
        <v>181</v>
      </c>
      <c r="C31">
        <v>182802</v>
      </c>
      <c r="D31">
        <v>29941</v>
      </c>
      <c r="E31">
        <f t="shared" si="0"/>
        <v>11223</v>
      </c>
    </row>
    <row r="32" spans="1:5" x14ac:dyDescent="0.25">
      <c r="A32" s="2" t="s">
        <v>154</v>
      </c>
      <c r="B32" s="2" t="s">
        <v>182</v>
      </c>
      <c r="C32">
        <v>192334</v>
      </c>
      <c r="D32">
        <v>31511</v>
      </c>
      <c r="E32">
        <f t="shared" si="0"/>
        <v>11102</v>
      </c>
    </row>
    <row r="33" spans="1:5" x14ac:dyDescent="0.25">
      <c r="A33" s="2" t="s">
        <v>154</v>
      </c>
      <c r="B33" s="2" t="s">
        <v>183</v>
      </c>
      <c r="C33">
        <v>201995</v>
      </c>
      <c r="D33">
        <v>33046</v>
      </c>
      <c r="E33">
        <f t="shared" si="0"/>
        <v>11196</v>
      </c>
    </row>
    <row r="34" spans="1:5" x14ac:dyDescent="0.25">
      <c r="A34" s="2" t="s">
        <v>154</v>
      </c>
      <c r="B34" s="2" t="s">
        <v>184</v>
      </c>
      <c r="C34">
        <v>211541</v>
      </c>
      <c r="D34">
        <v>34625</v>
      </c>
      <c r="E34">
        <f t="shared" si="0"/>
        <v>11125</v>
      </c>
    </row>
    <row r="35" spans="1:5" x14ac:dyDescent="0.25">
      <c r="A35" s="2" t="s">
        <v>154</v>
      </c>
      <c r="B35" s="2" t="s">
        <v>185</v>
      </c>
      <c r="C35">
        <v>221158</v>
      </c>
      <c r="D35">
        <v>36272</v>
      </c>
      <c r="E35">
        <f t="shared" si="0"/>
        <v>11264</v>
      </c>
    </row>
    <row r="36" spans="1:5" x14ac:dyDescent="0.25">
      <c r="A36" s="2" t="s">
        <v>154</v>
      </c>
      <c r="B36" s="2" t="s">
        <v>186</v>
      </c>
      <c r="C36">
        <v>230751</v>
      </c>
      <c r="D36">
        <v>37847</v>
      </c>
      <c r="E36">
        <f t="shared" si="0"/>
        <v>11168</v>
      </c>
    </row>
    <row r="37" spans="1:5" x14ac:dyDescent="0.25">
      <c r="A37" s="2" t="s">
        <v>154</v>
      </c>
      <c r="B37" s="2" t="s">
        <v>187</v>
      </c>
      <c r="C37">
        <v>240334</v>
      </c>
      <c r="D37">
        <v>39381</v>
      </c>
      <c r="E37">
        <f t="shared" si="0"/>
        <v>11117</v>
      </c>
    </row>
    <row r="38" spans="1:5" x14ac:dyDescent="0.25">
      <c r="A38" s="2" t="s">
        <v>154</v>
      </c>
      <c r="B38" s="2" t="s">
        <v>21</v>
      </c>
      <c r="C38">
        <v>249929</v>
      </c>
      <c r="D38">
        <v>40958</v>
      </c>
      <c r="E38">
        <f t="shared" si="0"/>
        <v>11172</v>
      </c>
    </row>
    <row r="39" spans="1:5" x14ac:dyDescent="0.25">
      <c r="A39" s="2" t="s">
        <v>154</v>
      </c>
      <c r="B39" s="2" t="s">
        <v>188</v>
      </c>
      <c r="C39">
        <v>259530</v>
      </c>
      <c r="D39">
        <v>42539</v>
      </c>
      <c r="E39">
        <f t="shared" si="0"/>
        <v>11182</v>
      </c>
    </row>
    <row r="40" spans="1:5" x14ac:dyDescent="0.25">
      <c r="A40" s="2" t="s">
        <v>154</v>
      </c>
      <c r="B40" s="2" t="s">
        <v>189</v>
      </c>
      <c r="C40">
        <v>269093</v>
      </c>
      <c r="D40">
        <v>44108</v>
      </c>
      <c r="E40">
        <f t="shared" si="0"/>
        <v>11132</v>
      </c>
    </row>
    <row r="41" spans="1:5" x14ac:dyDescent="0.25">
      <c r="A41" s="2" t="s">
        <v>154</v>
      </c>
      <c r="B41" s="2" t="s">
        <v>22</v>
      </c>
      <c r="C41">
        <v>278693</v>
      </c>
      <c r="D41">
        <v>45648</v>
      </c>
      <c r="E41">
        <f t="shared" si="0"/>
        <v>11140</v>
      </c>
    </row>
    <row r="42" spans="1:5" x14ac:dyDescent="0.25">
      <c r="A42" s="2" t="s">
        <v>154</v>
      </c>
      <c r="B42" s="2" t="s">
        <v>23</v>
      </c>
      <c r="C42">
        <v>288306</v>
      </c>
      <c r="D42">
        <v>47201</v>
      </c>
      <c r="E42">
        <f t="shared" si="0"/>
        <v>11166</v>
      </c>
    </row>
    <row r="43" spans="1:5" x14ac:dyDescent="0.25">
      <c r="A43" s="2" t="s">
        <v>154</v>
      </c>
      <c r="B43" s="2" t="s">
        <v>24</v>
      </c>
      <c r="C43">
        <v>297898</v>
      </c>
      <c r="D43">
        <v>48777</v>
      </c>
      <c r="E43">
        <f t="shared" si="0"/>
        <v>11168</v>
      </c>
    </row>
    <row r="44" spans="1:5" x14ac:dyDescent="0.25">
      <c r="A44" s="2" t="s">
        <v>154</v>
      </c>
      <c r="B44" s="2" t="s">
        <v>25</v>
      </c>
      <c r="C44">
        <v>307513</v>
      </c>
      <c r="D44">
        <v>50311</v>
      </c>
      <c r="E44">
        <f t="shared" si="0"/>
        <v>11149</v>
      </c>
    </row>
    <row r="45" spans="1:5" x14ac:dyDescent="0.25">
      <c r="A45" s="2" t="s">
        <v>154</v>
      </c>
      <c r="B45" s="2" t="s">
        <v>26</v>
      </c>
      <c r="C45">
        <v>317134</v>
      </c>
      <c r="D45">
        <v>51929</v>
      </c>
      <c r="E45">
        <f t="shared" si="0"/>
        <v>11239</v>
      </c>
    </row>
    <row r="46" spans="1:5" x14ac:dyDescent="0.25">
      <c r="A46" s="2" t="s">
        <v>154</v>
      </c>
      <c r="B46" s="2" t="s">
        <v>27</v>
      </c>
      <c r="C46">
        <v>326756</v>
      </c>
      <c r="D46">
        <v>53493</v>
      </c>
      <c r="E46">
        <f t="shared" si="0"/>
        <v>11186</v>
      </c>
    </row>
    <row r="47" spans="1:5" x14ac:dyDescent="0.25">
      <c r="A47" s="2" t="s">
        <v>154</v>
      </c>
      <c r="B47" s="2" t="s">
        <v>28</v>
      </c>
      <c r="C47">
        <v>336353</v>
      </c>
      <c r="D47">
        <v>55039</v>
      </c>
      <c r="E47">
        <f t="shared" si="0"/>
        <v>11143</v>
      </c>
    </row>
    <row r="48" spans="1:5" x14ac:dyDescent="0.25">
      <c r="A48" s="2" t="s">
        <v>154</v>
      </c>
      <c r="B48" s="2" t="s">
        <v>29</v>
      </c>
      <c r="C48">
        <v>345946</v>
      </c>
      <c r="D48">
        <v>56570</v>
      </c>
      <c r="E48">
        <f t="shared" si="0"/>
        <v>11124</v>
      </c>
    </row>
    <row r="49" spans="1:5" x14ac:dyDescent="0.25">
      <c r="A49" s="2" t="s">
        <v>154</v>
      </c>
      <c r="B49" s="2" t="s">
        <v>30</v>
      </c>
      <c r="C49">
        <v>355491</v>
      </c>
      <c r="D49">
        <v>58168</v>
      </c>
      <c r="E49">
        <f t="shared" si="0"/>
        <v>11143</v>
      </c>
    </row>
    <row r="50" spans="1:5" x14ac:dyDescent="0.25">
      <c r="A50" s="2" t="s">
        <v>154</v>
      </c>
      <c r="B50" s="2" t="s">
        <v>31</v>
      </c>
      <c r="C50">
        <v>365024</v>
      </c>
      <c r="D50">
        <v>59749</v>
      </c>
      <c r="E50">
        <f t="shared" si="0"/>
        <v>11114</v>
      </c>
    </row>
    <row r="51" spans="1:5" x14ac:dyDescent="0.25">
      <c r="A51" s="2" t="s">
        <v>154</v>
      </c>
      <c r="B51" s="2" t="s">
        <v>190</v>
      </c>
      <c r="C51">
        <v>374639</v>
      </c>
      <c r="D51">
        <v>61312</v>
      </c>
      <c r="E51">
        <f t="shared" si="0"/>
        <v>11178</v>
      </c>
    </row>
    <row r="52" spans="1:5" x14ac:dyDescent="0.25">
      <c r="A52" s="2" t="s">
        <v>154</v>
      </c>
      <c r="B52" s="2" t="s">
        <v>191</v>
      </c>
      <c r="C52">
        <v>384274</v>
      </c>
      <c r="D52">
        <v>62858</v>
      </c>
      <c r="E52">
        <f t="shared" si="0"/>
        <v>11181</v>
      </c>
    </row>
    <row r="53" spans="1:5" x14ac:dyDescent="0.25">
      <c r="A53" s="2" t="s">
        <v>154</v>
      </c>
      <c r="B53" s="2" t="s">
        <v>32</v>
      </c>
      <c r="C53">
        <v>393838</v>
      </c>
      <c r="D53">
        <v>64416</v>
      </c>
      <c r="E53">
        <f t="shared" si="0"/>
        <v>11122</v>
      </c>
    </row>
    <row r="54" spans="1:5" x14ac:dyDescent="0.25">
      <c r="A54" s="2" t="s">
        <v>154</v>
      </c>
      <c r="B54" s="2" t="s">
        <v>33</v>
      </c>
      <c r="C54">
        <v>403414</v>
      </c>
      <c r="D54">
        <v>66024</v>
      </c>
      <c r="E54">
        <f t="shared" si="0"/>
        <v>11184</v>
      </c>
    </row>
    <row r="55" spans="1:5" x14ac:dyDescent="0.25">
      <c r="A55" s="2" t="s">
        <v>154</v>
      </c>
      <c r="B55" s="2" t="s">
        <v>34</v>
      </c>
      <c r="C55">
        <v>412882</v>
      </c>
      <c r="D55">
        <v>67673</v>
      </c>
      <c r="E55">
        <f t="shared" si="0"/>
        <v>11117</v>
      </c>
    </row>
    <row r="56" spans="1:5" x14ac:dyDescent="0.25">
      <c r="A56" s="2" t="s">
        <v>154</v>
      </c>
      <c r="B56" s="2" t="s">
        <v>35</v>
      </c>
      <c r="C56">
        <v>422437</v>
      </c>
      <c r="D56">
        <v>69258</v>
      </c>
      <c r="E56">
        <f t="shared" si="0"/>
        <v>11140</v>
      </c>
    </row>
    <row r="57" spans="1:5" x14ac:dyDescent="0.25">
      <c r="A57" s="2" t="s">
        <v>154</v>
      </c>
      <c r="B57" s="2" t="s">
        <v>36</v>
      </c>
      <c r="C57">
        <v>431965</v>
      </c>
      <c r="D57">
        <v>70845</v>
      </c>
      <c r="E57">
        <f t="shared" si="0"/>
        <v>11115</v>
      </c>
    </row>
    <row r="58" spans="1:5" x14ac:dyDescent="0.25">
      <c r="A58" s="2" t="s">
        <v>154</v>
      </c>
      <c r="B58" s="2" t="s">
        <v>37</v>
      </c>
      <c r="C58">
        <v>441541</v>
      </c>
      <c r="D58">
        <v>72404</v>
      </c>
      <c r="E58">
        <f t="shared" si="0"/>
        <v>11135</v>
      </c>
    </row>
    <row r="59" spans="1:5" x14ac:dyDescent="0.25">
      <c r="A59" s="2" t="s">
        <v>154</v>
      </c>
      <c r="B59" s="2" t="s">
        <v>38</v>
      </c>
      <c r="C59">
        <v>451147</v>
      </c>
      <c r="D59">
        <v>73925</v>
      </c>
      <c r="E59">
        <f t="shared" si="0"/>
        <v>11127</v>
      </c>
    </row>
    <row r="60" spans="1:5" x14ac:dyDescent="0.25">
      <c r="A60" s="2" t="s">
        <v>154</v>
      </c>
      <c r="B60" s="2" t="s">
        <v>39</v>
      </c>
      <c r="C60">
        <v>460662</v>
      </c>
      <c r="D60">
        <v>75480</v>
      </c>
      <c r="E60">
        <f t="shared" si="0"/>
        <v>11070</v>
      </c>
    </row>
    <row r="61" spans="1:5" x14ac:dyDescent="0.25">
      <c r="A61" s="2" t="s">
        <v>154</v>
      </c>
      <c r="B61" s="2" t="s">
        <v>40</v>
      </c>
      <c r="C61">
        <v>470218</v>
      </c>
      <c r="D61">
        <v>77070</v>
      </c>
      <c r="E61">
        <f t="shared" si="0"/>
        <v>11146</v>
      </c>
    </row>
    <row r="62" spans="1:5" x14ac:dyDescent="0.25">
      <c r="A62" s="2" t="s">
        <v>154</v>
      </c>
      <c r="B62" s="2" t="s">
        <v>41</v>
      </c>
      <c r="C62">
        <v>479776</v>
      </c>
      <c r="D62">
        <v>78738</v>
      </c>
      <c r="E62">
        <f t="shared" si="0"/>
        <v>11226</v>
      </c>
    </row>
    <row r="63" spans="1:5" x14ac:dyDescent="0.25">
      <c r="A63" s="2" t="s">
        <v>154</v>
      </c>
      <c r="B63" s="2" t="s">
        <v>192</v>
      </c>
      <c r="C63">
        <v>489370</v>
      </c>
      <c r="D63">
        <v>80285</v>
      </c>
      <c r="E63">
        <f t="shared" si="0"/>
        <v>11141</v>
      </c>
    </row>
    <row r="64" spans="1:5" x14ac:dyDescent="0.25">
      <c r="A64" s="2" t="s">
        <v>154</v>
      </c>
      <c r="B64" s="2" t="s">
        <v>193</v>
      </c>
      <c r="C64">
        <v>498926</v>
      </c>
      <c r="D64">
        <v>81886</v>
      </c>
      <c r="E64">
        <f t="shared" si="0"/>
        <v>11157</v>
      </c>
    </row>
    <row r="65" spans="1:5" x14ac:dyDescent="0.25">
      <c r="A65" s="2" t="s">
        <v>154</v>
      </c>
      <c r="B65" s="2" t="s">
        <v>42</v>
      </c>
      <c r="C65">
        <v>508588</v>
      </c>
      <c r="D65">
        <v>83463</v>
      </c>
      <c r="E65">
        <f t="shared" si="0"/>
        <v>11239</v>
      </c>
    </row>
    <row r="66" spans="1:5" x14ac:dyDescent="0.25">
      <c r="A66" s="2" t="s">
        <v>154</v>
      </c>
      <c r="B66" s="2" t="s">
        <v>43</v>
      </c>
      <c r="C66">
        <v>518180</v>
      </c>
      <c r="D66">
        <v>85046</v>
      </c>
      <c r="E66">
        <f t="shared" si="0"/>
        <v>11175</v>
      </c>
    </row>
    <row r="67" spans="1:5" x14ac:dyDescent="0.25">
      <c r="A67" s="2" t="s">
        <v>154</v>
      </c>
      <c r="B67" s="2" t="s">
        <v>44</v>
      </c>
      <c r="C67">
        <v>527742</v>
      </c>
      <c r="D67">
        <v>86619</v>
      </c>
      <c r="E67">
        <f t="shared" si="0"/>
        <v>11135</v>
      </c>
    </row>
    <row r="68" spans="1:5" x14ac:dyDescent="0.25">
      <c r="A68" s="2" t="s">
        <v>154</v>
      </c>
      <c r="B68" s="2" t="s">
        <v>45</v>
      </c>
      <c r="C68">
        <v>537291</v>
      </c>
      <c r="D68">
        <v>88171</v>
      </c>
      <c r="E68">
        <f t="shared" ref="E68:E131" si="1">SUM(C68:D68)-SUM(C67:D67)</f>
        <v>11101</v>
      </c>
    </row>
    <row r="69" spans="1:5" x14ac:dyDescent="0.25">
      <c r="A69" s="2" t="s">
        <v>154</v>
      </c>
      <c r="B69" s="2" t="s">
        <v>46</v>
      </c>
      <c r="C69">
        <v>546779</v>
      </c>
      <c r="D69">
        <v>89787</v>
      </c>
      <c r="E69">
        <f t="shared" si="1"/>
        <v>11104</v>
      </c>
    </row>
    <row r="70" spans="1:5" x14ac:dyDescent="0.25">
      <c r="A70" s="2" t="s">
        <v>154</v>
      </c>
      <c r="B70" s="2" t="s">
        <v>47</v>
      </c>
      <c r="C70">
        <v>556456</v>
      </c>
      <c r="D70">
        <v>91337</v>
      </c>
      <c r="E70">
        <f t="shared" si="1"/>
        <v>11227</v>
      </c>
    </row>
    <row r="71" spans="1:5" x14ac:dyDescent="0.25">
      <c r="A71" s="2" t="s">
        <v>154</v>
      </c>
      <c r="B71" s="2" t="s">
        <v>48</v>
      </c>
      <c r="C71">
        <v>566070</v>
      </c>
      <c r="D71">
        <v>92886</v>
      </c>
      <c r="E71">
        <f t="shared" si="1"/>
        <v>11163</v>
      </c>
    </row>
    <row r="72" spans="1:5" x14ac:dyDescent="0.25">
      <c r="A72" s="2" t="s">
        <v>154</v>
      </c>
      <c r="B72" s="2" t="s">
        <v>49</v>
      </c>
      <c r="C72">
        <v>575710</v>
      </c>
      <c r="D72">
        <v>94503</v>
      </c>
      <c r="E72">
        <f t="shared" si="1"/>
        <v>11257</v>
      </c>
    </row>
    <row r="73" spans="1:5" x14ac:dyDescent="0.25">
      <c r="A73" s="2" t="s">
        <v>154</v>
      </c>
      <c r="B73" s="2" t="s">
        <v>50</v>
      </c>
      <c r="C73">
        <v>585263</v>
      </c>
      <c r="D73">
        <v>96058</v>
      </c>
      <c r="E73">
        <f t="shared" si="1"/>
        <v>11108</v>
      </c>
    </row>
    <row r="74" spans="1:5" x14ac:dyDescent="0.25">
      <c r="A74" s="2" t="s">
        <v>154</v>
      </c>
      <c r="B74" s="2" t="s">
        <v>51</v>
      </c>
      <c r="C74">
        <v>594884</v>
      </c>
      <c r="D74">
        <v>97600</v>
      </c>
      <c r="E74">
        <f t="shared" si="1"/>
        <v>11163</v>
      </c>
    </row>
    <row r="75" spans="1:5" x14ac:dyDescent="0.25">
      <c r="A75" s="2" t="s">
        <v>154</v>
      </c>
      <c r="B75" s="2" t="s">
        <v>194</v>
      </c>
      <c r="C75">
        <v>604394</v>
      </c>
      <c r="D75">
        <v>99216</v>
      </c>
      <c r="E75">
        <f t="shared" si="1"/>
        <v>11126</v>
      </c>
    </row>
    <row r="76" spans="1:5" x14ac:dyDescent="0.25">
      <c r="A76" s="2" t="s">
        <v>154</v>
      </c>
      <c r="B76" s="2" t="s">
        <v>195</v>
      </c>
      <c r="C76">
        <v>613897</v>
      </c>
      <c r="D76">
        <v>100848</v>
      </c>
      <c r="E76">
        <f t="shared" si="1"/>
        <v>11135</v>
      </c>
    </row>
    <row r="77" spans="1:5" x14ac:dyDescent="0.25">
      <c r="A77" s="2" t="s">
        <v>154</v>
      </c>
      <c r="B77" s="2" t="s">
        <v>52</v>
      </c>
      <c r="C77">
        <v>623374</v>
      </c>
      <c r="D77">
        <v>102447</v>
      </c>
      <c r="E77">
        <f t="shared" si="1"/>
        <v>11076</v>
      </c>
    </row>
    <row r="78" spans="1:5" x14ac:dyDescent="0.25">
      <c r="A78" s="2" t="s">
        <v>154</v>
      </c>
      <c r="B78" s="2" t="s">
        <v>53</v>
      </c>
      <c r="C78">
        <v>632956</v>
      </c>
      <c r="D78">
        <v>103973</v>
      </c>
      <c r="E78">
        <f t="shared" si="1"/>
        <v>11108</v>
      </c>
    </row>
    <row r="79" spans="1:5" x14ac:dyDescent="0.25">
      <c r="A79" s="2" t="s">
        <v>154</v>
      </c>
      <c r="B79" s="2" t="s">
        <v>54</v>
      </c>
      <c r="C79">
        <v>642520</v>
      </c>
      <c r="D79">
        <v>105499</v>
      </c>
      <c r="E79">
        <f t="shared" si="1"/>
        <v>11090</v>
      </c>
    </row>
    <row r="80" spans="1:5" x14ac:dyDescent="0.25">
      <c r="A80" s="2" t="s">
        <v>154</v>
      </c>
      <c r="B80" s="2" t="s">
        <v>55</v>
      </c>
      <c r="C80">
        <v>652089</v>
      </c>
      <c r="D80">
        <v>107082</v>
      </c>
      <c r="E80">
        <f t="shared" si="1"/>
        <v>11152</v>
      </c>
    </row>
    <row r="81" spans="1:5" x14ac:dyDescent="0.25">
      <c r="A81" s="2" t="s">
        <v>154</v>
      </c>
      <c r="B81" s="2" t="s">
        <v>56</v>
      </c>
      <c r="C81">
        <v>661719</v>
      </c>
      <c r="D81">
        <v>108650</v>
      </c>
      <c r="E81">
        <f t="shared" si="1"/>
        <v>11198</v>
      </c>
    </row>
    <row r="82" spans="1:5" x14ac:dyDescent="0.25">
      <c r="A82" s="2" t="s">
        <v>154</v>
      </c>
      <c r="B82" s="2" t="s">
        <v>57</v>
      </c>
      <c r="C82">
        <v>671285</v>
      </c>
      <c r="D82">
        <v>110156</v>
      </c>
      <c r="E82">
        <f t="shared" si="1"/>
        <v>11072</v>
      </c>
    </row>
    <row r="83" spans="1:5" x14ac:dyDescent="0.25">
      <c r="A83" s="2" t="s">
        <v>154</v>
      </c>
      <c r="B83" s="2" t="s">
        <v>58</v>
      </c>
      <c r="C83">
        <v>680936</v>
      </c>
      <c r="D83">
        <v>111705</v>
      </c>
      <c r="E83">
        <f t="shared" si="1"/>
        <v>11200</v>
      </c>
    </row>
    <row r="84" spans="1:5" x14ac:dyDescent="0.25">
      <c r="A84" s="2" t="s">
        <v>154</v>
      </c>
      <c r="B84" s="2" t="s">
        <v>59</v>
      </c>
      <c r="C84">
        <v>690528</v>
      </c>
      <c r="D84">
        <v>113265</v>
      </c>
      <c r="E84">
        <f t="shared" si="1"/>
        <v>11152</v>
      </c>
    </row>
    <row r="85" spans="1:5" x14ac:dyDescent="0.25">
      <c r="A85" s="2" t="s">
        <v>154</v>
      </c>
      <c r="B85" s="2" t="s">
        <v>60</v>
      </c>
      <c r="C85">
        <v>700044</v>
      </c>
      <c r="D85">
        <v>114871</v>
      </c>
      <c r="E85">
        <f t="shared" si="1"/>
        <v>11122</v>
      </c>
    </row>
    <row r="86" spans="1:5" x14ac:dyDescent="0.25">
      <c r="A86" s="2" t="s">
        <v>154</v>
      </c>
      <c r="B86" s="2" t="s">
        <v>61</v>
      </c>
      <c r="C86">
        <v>709773</v>
      </c>
      <c r="D86">
        <v>116404</v>
      </c>
      <c r="E86">
        <f t="shared" si="1"/>
        <v>11262</v>
      </c>
    </row>
    <row r="87" spans="1:5" x14ac:dyDescent="0.25">
      <c r="A87" s="2" t="s">
        <v>154</v>
      </c>
      <c r="B87" s="2" t="s">
        <v>196</v>
      </c>
      <c r="C87">
        <v>719364</v>
      </c>
      <c r="D87">
        <v>117977</v>
      </c>
      <c r="E87">
        <f t="shared" si="1"/>
        <v>11164</v>
      </c>
    </row>
    <row r="88" spans="1:5" x14ac:dyDescent="0.25">
      <c r="A88" s="2" t="s">
        <v>154</v>
      </c>
      <c r="B88" s="2" t="s">
        <v>197</v>
      </c>
      <c r="C88">
        <v>728996</v>
      </c>
      <c r="D88">
        <v>119567</v>
      </c>
      <c r="E88">
        <f t="shared" si="1"/>
        <v>11222</v>
      </c>
    </row>
    <row r="89" spans="1:5" x14ac:dyDescent="0.25">
      <c r="A89" s="2" t="s">
        <v>154</v>
      </c>
      <c r="B89" s="2" t="s">
        <v>62</v>
      </c>
      <c r="C89">
        <v>738563</v>
      </c>
      <c r="D89">
        <v>121113</v>
      </c>
      <c r="E89">
        <f t="shared" si="1"/>
        <v>11113</v>
      </c>
    </row>
    <row r="90" spans="1:5" x14ac:dyDescent="0.25">
      <c r="A90" s="2" t="s">
        <v>154</v>
      </c>
      <c r="B90" s="2" t="s">
        <v>63</v>
      </c>
      <c r="C90">
        <v>748205</v>
      </c>
      <c r="D90">
        <v>122698</v>
      </c>
      <c r="E90">
        <f t="shared" si="1"/>
        <v>11227</v>
      </c>
    </row>
    <row r="91" spans="1:5" x14ac:dyDescent="0.25">
      <c r="A91" s="2" t="s">
        <v>154</v>
      </c>
      <c r="B91" s="2" t="s">
        <v>64</v>
      </c>
      <c r="C91">
        <v>757770</v>
      </c>
      <c r="D91">
        <v>124319</v>
      </c>
      <c r="E91">
        <f t="shared" si="1"/>
        <v>11186</v>
      </c>
    </row>
    <row r="92" spans="1:5" x14ac:dyDescent="0.25">
      <c r="A92" s="2" t="s">
        <v>154</v>
      </c>
      <c r="B92" s="2" t="s">
        <v>65</v>
      </c>
      <c r="C92">
        <v>767329</v>
      </c>
      <c r="D92">
        <v>125873</v>
      </c>
      <c r="E92">
        <f t="shared" si="1"/>
        <v>11113</v>
      </c>
    </row>
    <row r="93" spans="1:5" x14ac:dyDescent="0.25">
      <c r="A93" s="2" t="s">
        <v>154</v>
      </c>
      <c r="B93" s="2" t="s">
        <v>66</v>
      </c>
      <c r="C93">
        <v>776874</v>
      </c>
      <c r="D93">
        <v>127486</v>
      </c>
      <c r="E93">
        <f t="shared" si="1"/>
        <v>11158</v>
      </c>
    </row>
    <row r="94" spans="1:5" x14ac:dyDescent="0.25">
      <c r="A94" s="2" t="s">
        <v>154</v>
      </c>
      <c r="B94" s="2" t="s">
        <v>67</v>
      </c>
      <c r="C94">
        <v>786436</v>
      </c>
      <c r="D94">
        <v>129108</v>
      </c>
      <c r="E94">
        <f t="shared" si="1"/>
        <v>11184</v>
      </c>
    </row>
    <row r="95" spans="1:5" x14ac:dyDescent="0.25">
      <c r="A95" s="2" t="s">
        <v>154</v>
      </c>
      <c r="B95" s="2" t="s">
        <v>68</v>
      </c>
      <c r="C95">
        <v>795938</v>
      </c>
      <c r="D95">
        <v>130669</v>
      </c>
      <c r="E95">
        <f t="shared" si="1"/>
        <v>11063</v>
      </c>
    </row>
    <row r="96" spans="1:5" x14ac:dyDescent="0.25">
      <c r="A96" s="2" t="s">
        <v>154</v>
      </c>
      <c r="B96" s="2" t="s">
        <v>69</v>
      </c>
      <c r="C96">
        <v>805570</v>
      </c>
      <c r="D96">
        <v>132281</v>
      </c>
      <c r="E96">
        <f t="shared" si="1"/>
        <v>11244</v>
      </c>
    </row>
    <row r="97" spans="1:5" x14ac:dyDescent="0.25">
      <c r="A97" s="2" t="s">
        <v>154</v>
      </c>
      <c r="B97" s="2" t="s">
        <v>70</v>
      </c>
      <c r="C97">
        <v>815150</v>
      </c>
      <c r="D97">
        <v>133908</v>
      </c>
      <c r="E97">
        <f t="shared" si="1"/>
        <v>11207</v>
      </c>
    </row>
    <row r="98" spans="1:5" x14ac:dyDescent="0.25">
      <c r="A98" s="2" t="s">
        <v>154</v>
      </c>
      <c r="B98" s="2" t="s">
        <v>71</v>
      </c>
      <c r="C98">
        <v>824725</v>
      </c>
      <c r="D98">
        <v>135597</v>
      </c>
      <c r="E98">
        <f t="shared" si="1"/>
        <v>11264</v>
      </c>
    </row>
    <row r="99" spans="1:5" x14ac:dyDescent="0.25">
      <c r="A99" s="2" t="s">
        <v>154</v>
      </c>
      <c r="B99" s="2" t="s">
        <v>198</v>
      </c>
      <c r="C99">
        <v>834347</v>
      </c>
      <c r="D99">
        <v>137182</v>
      </c>
      <c r="E99">
        <f t="shared" si="1"/>
        <v>11207</v>
      </c>
    </row>
    <row r="100" spans="1:5" x14ac:dyDescent="0.25">
      <c r="A100" s="2" t="s">
        <v>154</v>
      </c>
      <c r="B100" s="2" t="s">
        <v>199</v>
      </c>
      <c r="C100">
        <v>843998</v>
      </c>
      <c r="D100">
        <v>138854</v>
      </c>
      <c r="E100">
        <f t="shared" si="1"/>
        <v>11323</v>
      </c>
    </row>
    <row r="101" spans="1:5" x14ac:dyDescent="0.25">
      <c r="A101" s="2" t="s">
        <v>154</v>
      </c>
      <c r="B101" s="2" t="s">
        <v>72</v>
      </c>
      <c r="C101">
        <v>853676</v>
      </c>
      <c r="D101">
        <v>140489</v>
      </c>
      <c r="E101">
        <f t="shared" si="1"/>
        <v>11313</v>
      </c>
    </row>
    <row r="102" spans="1:5" x14ac:dyDescent="0.25">
      <c r="A102" s="2" t="s">
        <v>154</v>
      </c>
      <c r="B102" s="2" t="s">
        <v>73</v>
      </c>
      <c r="C102">
        <v>863295</v>
      </c>
      <c r="D102">
        <v>142146</v>
      </c>
      <c r="E102">
        <f t="shared" si="1"/>
        <v>11276</v>
      </c>
    </row>
    <row r="103" spans="1:5" x14ac:dyDescent="0.25">
      <c r="A103" s="2" t="s">
        <v>154</v>
      </c>
      <c r="B103" s="2" t="s">
        <v>74</v>
      </c>
      <c r="C103">
        <v>872894</v>
      </c>
      <c r="D103">
        <v>143796</v>
      </c>
      <c r="E103">
        <f t="shared" si="1"/>
        <v>11249</v>
      </c>
    </row>
    <row r="104" spans="1:5" x14ac:dyDescent="0.25">
      <c r="A104" s="2" t="s">
        <v>154</v>
      </c>
      <c r="B104" s="2" t="s">
        <v>75</v>
      </c>
      <c r="C104">
        <v>882574</v>
      </c>
      <c r="D104">
        <v>145438</v>
      </c>
      <c r="E104">
        <f t="shared" si="1"/>
        <v>11322</v>
      </c>
    </row>
    <row r="105" spans="1:5" x14ac:dyDescent="0.25">
      <c r="A105" s="2" t="s">
        <v>154</v>
      </c>
      <c r="B105" s="2" t="s">
        <v>76</v>
      </c>
      <c r="C105">
        <v>892202</v>
      </c>
      <c r="D105">
        <v>147110</v>
      </c>
      <c r="E105">
        <f t="shared" si="1"/>
        <v>11300</v>
      </c>
    </row>
    <row r="106" spans="1:5" x14ac:dyDescent="0.25">
      <c r="A106" s="2" t="s">
        <v>154</v>
      </c>
      <c r="B106" s="2" t="s">
        <v>77</v>
      </c>
      <c r="C106">
        <v>901739</v>
      </c>
      <c r="D106">
        <v>148778</v>
      </c>
      <c r="E106">
        <f t="shared" si="1"/>
        <v>11205</v>
      </c>
    </row>
    <row r="107" spans="1:5" x14ac:dyDescent="0.25">
      <c r="A107" s="2" t="s">
        <v>154</v>
      </c>
      <c r="B107" s="2" t="s">
        <v>78</v>
      </c>
      <c r="C107">
        <v>911390</v>
      </c>
      <c r="D107">
        <v>150408</v>
      </c>
      <c r="E107">
        <f t="shared" si="1"/>
        <v>11281</v>
      </c>
    </row>
    <row r="108" spans="1:5" x14ac:dyDescent="0.25">
      <c r="A108" s="2" t="s">
        <v>154</v>
      </c>
      <c r="B108" s="2" t="s">
        <v>79</v>
      </c>
      <c r="C108">
        <v>921028</v>
      </c>
      <c r="D108">
        <v>152064</v>
      </c>
      <c r="E108">
        <f t="shared" si="1"/>
        <v>11294</v>
      </c>
    </row>
    <row r="109" spans="1:5" x14ac:dyDescent="0.25">
      <c r="A109" s="2" t="s">
        <v>154</v>
      </c>
      <c r="B109" s="2" t="s">
        <v>80</v>
      </c>
      <c r="C109">
        <v>930662</v>
      </c>
      <c r="D109">
        <v>153691</v>
      </c>
      <c r="E109">
        <f t="shared" si="1"/>
        <v>11261</v>
      </c>
    </row>
    <row r="110" spans="1:5" x14ac:dyDescent="0.25">
      <c r="A110" s="2" t="s">
        <v>154</v>
      </c>
      <c r="B110" s="2" t="s">
        <v>81</v>
      </c>
      <c r="C110">
        <v>940333</v>
      </c>
      <c r="D110">
        <v>155348</v>
      </c>
      <c r="E110">
        <f t="shared" si="1"/>
        <v>11328</v>
      </c>
    </row>
    <row r="111" spans="1:5" x14ac:dyDescent="0.25">
      <c r="A111" s="2" t="s">
        <v>154</v>
      </c>
      <c r="B111" s="2" t="s">
        <v>200</v>
      </c>
      <c r="C111">
        <v>949960</v>
      </c>
      <c r="D111">
        <v>156976</v>
      </c>
      <c r="E111">
        <f t="shared" si="1"/>
        <v>11255</v>
      </c>
    </row>
    <row r="112" spans="1:5" x14ac:dyDescent="0.25">
      <c r="A112" s="2" t="s">
        <v>154</v>
      </c>
      <c r="B112" s="2" t="s">
        <v>201</v>
      </c>
      <c r="C112">
        <v>959528</v>
      </c>
      <c r="D112">
        <v>158716</v>
      </c>
      <c r="E112">
        <f t="shared" si="1"/>
        <v>11308</v>
      </c>
    </row>
    <row r="113" spans="1:5" x14ac:dyDescent="0.25">
      <c r="A113" s="2" t="s">
        <v>154</v>
      </c>
      <c r="B113" s="2" t="s">
        <v>82</v>
      </c>
      <c r="C113">
        <v>969181</v>
      </c>
      <c r="D113">
        <v>160369</v>
      </c>
      <c r="E113">
        <f t="shared" si="1"/>
        <v>11306</v>
      </c>
    </row>
    <row r="114" spans="1:5" x14ac:dyDescent="0.25">
      <c r="A114" s="2" t="s">
        <v>154</v>
      </c>
      <c r="B114" s="2" t="s">
        <v>83</v>
      </c>
      <c r="C114">
        <v>978786</v>
      </c>
      <c r="D114">
        <v>161992</v>
      </c>
      <c r="E114">
        <f t="shared" si="1"/>
        <v>11228</v>
      </c>
    </row>
    <row r="115" spans="1:5" x14ac:dyDescent="0.25">
      <c r="A115" s="2" t="s">
        <v>154</v>
      </c>
      <c r="B115" s="2" t="s">
        <v>84</v>
      </c>
      <c r="C115">
        <v>988335</v>
      </c>
      <c r="D115">
        <v>163654</v>
      </c>
      <c r="E115">
        <f t="shared" si="1"/>
        <v>11211</v>
      </c>
    </row>
    <row r="116" spans="1:5" x14ac:dyDescent="0.25">
      <c r="A116" s="2" t="s">
        <v>154</v>
      </c>
      <c r="B116" s="2" t="s">
        <v>85</v>
      </c>
      <c r="C116">
        <v>997885</v>
      </c>
      <c r="D116">
        <v>165329</v>
      </c>
      <c r="E116">
        <f t="shared" si="1"/>
        <v>11225</v>
      </c>
    </row>
    <row r="117" spans="1:5" x14ac:dyDescent="0.25">
      <c r="A117" s="2" t="s">
        <v>154</v>
      </c>
      <c r="B117" s="2" t="s">
        <v>86</v>
      </c>
      <c r="C117">
        <v>1007527</v>
      </c>
      <c r="D117">
        <v>167030</v>
      </c>
      <c r="E117">
        <f t="shared" si="1"/>
        <v>11343</v>
      </c>
    </row>
    <row r="118" spans="1:5" x14ac:dyDescent="0.25">
      <c r="A118" s="2" t="s">
        <v>154</v>
      </c>
      <c r="B118" s="2" t="s">
        <v>87</v>
      </c>
      <c r="C118">
        <v>1017106</v>
      </c>
      <c r="D118">
        <v>168689</v>
      </c>
      <c r="E118">
        <f t="shared" si="1"/>
        <v>11238</v>
      </c>
    </row>
    <row r="119" spans="1:5" x14ac:dyDescent="0.25">
      <c r="A119" s="2" t="s">
        <v>154</v>
      </c>
      <c r="B119" s="2" t="s">
        <v>88</v>
      </c>
      <c r="C119">
        <v>1026665</v>
      </c>
      <c r="D119">
        <v>170373</v>
      </c>
      <c r="E119">
        <f t="shared" si="1"/>
        <v>11243</v>
      </c>
    </row>
    <row r="120" spans="1:5" x14ac:dyDescent="0.25">
      <c r="A120" s="2" t="s">
        <v>154</v>
      </c>
      <c r="B120" s="2" t="s">
        <v>89</v>
      </c>
      <c r="C120">
        <v>1036236</v>
      </c>
      <c r="D120">
        <v>172012</v>
      </c>
      <c r="E120">
        <f t="shared" si="1"/>
        <v>11210</v>
      </c>
    </row>
    <row r="121" spans="1:5" x14ac:dyDescent="0.25">
      <c r="A121" s="2" t="s">
        <v>154</v>
      </c>
      <c r="B121" s="2" t="s">
        <v>90</v>
      </c>
      <c r="C121">
        <v>1300</v>
      </c>
      <c r="D121">
        <v>236</v>
      </c>
      <c r="E121">
        <f t="shared" si="1"/>
        <v>-1206712</v>
      </c>
    </row>
    <row r="122" spans="1:5" x14ac:dyDescent="0.25">
      <c r="A122" s="2" t="s">
        <v>154</v>
      </c>
      <c r="B122" s="2" t="s">
        <v>91</v>
      </c>
      <c r="C122">
        <v>3389</v>
      </c>
      <c r="D122">
        <v>719</v>
      </c>
      <c r="E122">
        <f t="shared" si="1"/>
        <v>2572</v>
      </c>
    </row>
    <row r="123" spans="1:5" x14ac:dyDescent="0.25">
      <c r="A123" s="2" t="s">
        <v>154</v>
      </c>
      <c r="B123" s="2" t="s">
        <v>92</v>
      </c>
      <c r="C123">
        <v>14000</v>
      </c>
      <c r="D123">
        <v>3158</v>
      </c>
      <c r="E123">
        <f t="shared" si="1"/>
        <v>13050</v>
      </c>
    </row>
    <row r="124" spans="1:5" x14ac:dyDescent="0.25">
      <c r="A124" s="2" t="s">
        <v>154</v>
      </c>
      <c r="B124" s="2" t="s">
        <v>202</v>
      </c>
      <c r="C124">
        <v>24860</v>
      </c>
      <c r="D124">
        <v>5599</v>
      </c>
      <c r="E124">
        <f t="shared" si="1"/>
        <v>13301</v>
      </c>
    </row>
    <row r="125" spans="1:5" x14ac:dyDescent="0.25">
      <c r="A125" s="2" t="s">
        <v>154</v>
      </c>
      <c r="B125" s="2" t="s">
        <v>203</v>
      </c>
      <c r="C125">
        <v>35540</v>
      </c>
      <c r="D125">
        <v>8165</v>
      </c>
      <c r="E125">
        <f t="shared" si="1"/>
        <v>13246</v>
      </c>
    </row>
    <row r="126" spans="1:5" x14ac:dyDescent="0.25">
      <c r="A126" s="2" t="s">
        <v>154</v>
      </c>
      <c r="B126" s="2" t="s">
        <v>93</v>
      </c>
      <c r="C126">
        <v>46191</v>
      </c>
      <c r="D126">
        <v>10669</v>
      </c>
      <c r="E126">
        <f t="shared" si="1"/>
        <v>13155</v>
      </c>
    </row>
    <row r="127" spans="1:5" x14ac:dyDescent="0.25">
      <c r="A127" s="2" t="s">
        <v>154</v>
      </c>
      <c r="B127" s="2" t="s">
        <v>94</v>
      </c>
      <c r="C127">
        <v>56980</v>
      </c>
      <c r="D127">
        <v>13101</v>
      </c>
      <c r="E127">
        <f t="shared" si="1"/>
        <v>13221</v>
      </c>
    </row>
    <row r="128" spans="1:5" x14ac:dyDescent="0.25">
      <c r="A128" s="2" t="s">
        <v>154</v>
      </c>
      <c r="B128" s="2" t="s">
        <v>95</v>
      </c>
      <c r="C128">
        <v>67756</v>
      </c>
      <c r="D128">
        <v>15513</v>
      </c>
      <c r="E128">
        <f t="shared" si="1"/>
        <v>13188</v>
      </c>
    </row>
    <row r="129" spans="1:5" x14ac:dyDescent="0.25">
      <c r="A129" s="2" t="s">
        <v>154</v>
      </c>
      <c r="B129" s="2" t="s">
        <v>96</v>
      </c>
      <c r="C129">
        <v>78574</v>
      </c>
      <c r="D129">
        <v>17967</v>
      </c>
      <c r="E129">
        <f t="shared" si="1"/>
        <v>13272</v>
      </c>
    </row>
    <row r="130" spans="1:5" x14ac:dyDescent="0.25">
      <c r="A130" s="2" t="s">
        <v>154</v>
      </c>
      <c r="B130" s="2" t="s">
        <v>97</v>
      </c>
      <c r="C130">
        <v>89380</v>
      </c>
      <c r="D130">
        <v>20399</v>
      </c>
      <c r="E130">
        <f t="shared" si="1"/>
        <v>13238</v>
      </c>
    </row>
    <row r="131" spans="1:5" x14ac:dyDescent="0.25">
      <c r="A131" s="2" t="s">
        <v>154</v>
      </c>
      <c r="B131" s="2" t="s">
        <v>98</v>
      </c>
      <c r="C131">
        <v>100164</v>
      </c>
      <c r="D131">
        <v>22702</v>
      </c>
      <c r="E131">
        <f t="shared" si="1"/>
        <v>13087</v>
      </c>
    </row>
    <row r="132" spans="1:5" x14ac:dyDescent="0.25">
      <c r="A132" s="2" t="s">
        <v>154</v>
      </c>
      <c r="B132" s="2" t="s">
        <v>99</v>
      </c>
      <c r="C132">
        <v>110847</v>
      </c>
      <c r="D132">
        <v>25270</v>
      </c>
      <c r="E132">
        <f t="shared" ref="E132:E195" si="2">SUM(C132:D132)-SUM(C131:D131)</f>
        <v>13251</v>
      </c>
    </row>
    <row r="133" spans="1:5" x14ac:dyDescent="0.25">
      <c r="A133" s="2" t="s">
        <v>154</v>
      </c>
      <c r="B133" s="2" t="s">
        <v>100</v>
      </c>
      <c r="C133">
        <v>121522</v>
      </c>
      <c r="D133">
        <v>27751</v>
      </c>
      <c r="E133">
        <f t="shared" si="2"/>
        <v>13156</v>
      </c>
    </row>
    <row r="134" spans="1:5" x14ac:dyDescent="0.25">
      <c r="A134" s="2" t="s">
        <v>154</v>
      </c>
      <c r="B134" s="2" t="s">
        <v>101</v>
      </c>
      <c r="C134">
        <v>132282</v>
      </c>
      <c r="D134">
        <v>30118</v>
      </c>
      <c r="E134">
        <f t="shared" si="2"/>
        <v>13127</v>
      </c>
    </row>
    <row r="135" spans="1:5" x14ac:dyDescent="0.25">
      <c r="A135" s="2" t="s">
        <v>154</v>
      </c>
      <c r="B135" s="2" t="s">
        <v>102</v>
      </c>
      <c r="C135">
        <v>143140</v>
      </c>
      <c r="D135">
        <v>32472</v>
      </c>
      <c r="E135">
        <f t="shared" si="2"/>
        <v>13212</v>
      </c>
    </row>
    <row r="136" spans="1:5" x14ac:dyDescent="0.25">
      <c r="A136" s="2" t="s">
        <v>154</v>
      </c>
      <c r="B136" s="2" t="s">
        <v>204</v>
      </c>
      <c r="C136">
        <v>153846</v>
      </c>
      <c r="D136">
        <v>34955</v>
      </c>
      <c r="E136">
        <f t="shared" si="2"/>
        <v>13189</v>
      </c>
    </row>
    <row r="137" spans="1:5" x14ac:dyDescent="0.25">
      <c r="A137" s="2" t="s">
        <v>154</v>
      </c>
      <c r="B137" s="2" t="s">
        <v>205</v>
      </c>
      <c r="C137">
        <v>164632</v>
      </c>
      <c r="D137">
        <v>37350</v>
      </c>
      <c r="E137">
        <f t="shared" si="2"/>
        <v>13181</v>
      </c>
    </row>
    <row r="138" spans="1:5" x14ac:dyDescent="0.25">
      <c r="A138" s="2" t="s">
        <v>154</v>
      </c>
      <c r="B138" s="2" t="s">
        <v>103</v>
      </c>
      <c r="C138">
        <v>175301</v>
      </c>
      <c r="D138">
        <v>39873</v>
      </c>
      <c r="E138">
        <f t="shared" si="2"/>
        <v>13192</v>
      </c>
    </row>
    <row r="139" spans="1:5" x14ac:dyDescent="0.25">
      <c r="A139" s="2" t="s">
        <v>154</v>
      </c>
      <c r="B139" s="2" t="s">
        <v>104</v>
      </c>
      <c r="C139">
        <v>186025</v>
      </c>
      <c r="D139">
        <v>42290</v>
      </c>
      <c r="E139">
        <f t="shared" si="2"/>
        <v>13141</v>
      </c>
    </row>
    <row r="140" spans="1:5" x14ac:dyDescent="0.25">
      <c r="A140" s="2" t="s">
        <v>154</v>
      </c>
      <c r="B140" s="2" t="s">
        <v>105</v>
      </c>
      <c r="C140">
        <v>196841</v>
      </c>
      <c r="D140">
        <v>44698</v>
      </c>
      <c r="E140">
        <f t="shared" si="2"/>
        <v>13224</v>
      </c>
    </row>
    <row r="141" spans="1:5" x14ac:dyDescent="0.25">
      <c r="A141" s="2" t="s">
        <v>154</v>
      </c>
      <c r="B141" s="2" t="s">
        <v>106</v>
      </c>
      <c r="C141">
        <v>207541</v>
      </c>
      <c r="D141">
        <v>47070</v>
      </c>
      <c r="E141">
        <f t="shared" si="2"/>
        <v>13072</v>
      </c>
    </row>
    <row r="142" spans="1:5" x14ac:dyDescent="0.25">
      <c r="A142" s="2" t="s">
        <v>154</v>
      </c>
      <c r="B142" s="2" t="s">
        <v>107</v>
      </c>
      <c r="C142">
        <v>218237</v>
      </c>
      <c r="D142">
        <v>49499</v>
      </c>
      <c r="E142">
        <f t="shared" si="2"/>
        <v>13125</v>
      </c>
    </row>
    <row r="143" spans="1:5" x14ac:dyDescent="0.25">
      <c r="A143" s="2" t="s">
        <v>154</v>
      </c>
      <c r="B143" s="2" t="s">
        <v>108</v>
      </c>
      <c r="C143">
        <v>228966</v>
      </c>
      <c r="D143">
        <v>51930</v>
      </c>
      <c r="E143">
        <f t="shared" si="2"/>
        <v>13160</v>
      </c>
    </row>
    <row r="144" spans="1:5" x14ac:dyDescent="0.25">
      <c r="A144" s="2" t="s">
        <v>154</v>
      </c>
      <c r="B144" s="2" t="s">
        <v>109</v>
      </c>
      <c r="C144">
        <v>239817</v>
      </c>
      <c r="D144">
        <v>54287</v>
      </c>
      <c r="E144">
        <f t="shared" si="2"/>
        <v>13208</v>
      </c>
    </row>
    <row r="145" spans="1:5" x14ac:dyDescent="0.25">
      <c r="A145" s="2" t="s">
        <v>154</v>
      </c>
      <c r="B145" s="2" t="s">
        <v>110</v>
      </c>
      <c r="C145">
        <v>250544</v>
      </c>
      <c r="D145">
        <v>56697</v>
      </c>
      <c r="E145">
        <f t="shared" si="2"/>
        <v>13137</v>
      </c>
    </row>
    <row r="146" spans="1:5" x14ac:dyDescent="0.25">
      <c r="A146" s="2" t="s">
        <v>154</v>
      </c>
      <c r="B146" s="2" t="s">
        <v>111</v>
      </c>
      <c r="C146">
        <v>261310</v>
      </c>
      <c r="D146">
        <v>59091</v>
      </c>
      <c r="E146">
        <f t="shared" si="2"/>
        <v>13160</v>
      </c>
    </row>
    <row r="147" spans="1:5" x14ac:dyDescent="0.25">
      <c r="A147" s="2" t="s">
        <v>154</v>
      </c>
      <c r="B147" s="2" t="s">
        <v>112</v>
      </c>
      <c r="C147">
        <v>272070</v>
      </c>
      <c r="D147">
        <v>61496</v>
      </c>
      <c r="E147">
        <f t="shared" si="2"/>
        <v>13165</v>
      </c>
    </row>
    <row r="148" spans="1:5" x14ac:dyDescent="0.25">
      <c r="A148" s="2" t="s">
        <v>154</v>
      </c>
      <c r="B148" s="2" t="s">
        <v>206</v>
      </c>
      <c r="C148">
        <v>282844</v>
      </c>
      <c r="D148">
        <v>63863</v>
      </c>
      <c r="E148">
        <f t="shared" si="2"/>
        <v>13141</v>
      </c>
    </row>
    <row r="149" spans="1:5" x14ac:dyDescent="0.25">
      <c r="A149" s="2" t="s">
        <v>154</v>
      </c>
      <c r="B149" s="2" t="s">
        <v>207</v>
      </c>
      <c r="C149">
        <v>293687</v>
      </c>
      <c r="D149">
        <v>66268</v>
      </c>
      <c r="E149">
        <f t="shared" si="2"/>
        <v>13248</v>
      </c>
    </row>
    <row r="150" spans="1:5" x14ac:dyDescent="0.25">
      <c r="A150" s="2" t="s">
        <v>154</v>
      </c>
      <c r="B150" s="2" t="s">
        <v>113</v>
      </c>
      <c r="C150">
        <v>304507</v>
      </c>
      <c r="D150">
        <v>68670</v>
      </c>
      <c r="E150">
        <f t="shared" si="2"/>
        <v>13222</v>
      </c>
    </row>
    <row r="151" spans="1:5" x14ac:dyDescent="0.25">
      <c r="A151" s="2" t="s">
        <v>154</v>
      </c>
      <c r="B151" s="2" t="s">
        <v>114</v>
      </c>
      <c r="C151">
        <v>315281</v>
      </c>
      <c r="D151">
        <v>71107</v>
      </c>
      <c r="E151">
        <f t="shared" si="2"/>
        <v>13211</v>
      </c>
    </row>
    <row r="152" spans="1:5" x14ac:dyDescent="0.25">
      <c r="A152" s="2" t="s">
        <v>154</v>
      </c>
      <c r="B152" s="2" t="s">
        <v>115</v>
      </c>
      <c r="C152">
        <v>326043</v>
      </c>
      <c r="D152">
        <v>73478</v>
      </c>
      <c r="E152">
        <f t="shared" si="2"/>
        <v>13133</v>
      </c>
    </row>
    <row r="153" spans="1:5" x14ac:dyDescent="0.25">
      <c r="A153" s="2" t="s">
        <v>154</v>
      </c>
      <c r="B153" s="2" t="s">
        <v>116</v>
      </c>
      <c r="C153">
        <v>336811</v>
      </c>
      <c r="D153">
        <v>75918</v>
      </c>
      <c r="E153">
        <f t="shared" si="2"/>
        <v>13208</v>
      </c>
    </row>
    <row r="154" spans="1:5" x14ac:dyDescent="0.25">
      <c r="A154" s="2" t="s">
        <v>154</v>
      </c>
      <c r="B154" s="2" t="s">
        <v>117</v>
      </c>
      <c r="C154">
        <v>347541</v>
      </c>
      <c r="D154">
        <v>78363</v>
      </c>
      <c r="E154">
        <f t="shared" si="2"/>
        <v>13175</v>
      </c>
    </row>
    <row r="155" spans="1:5" x14ac:dyDescent="0.25">
      <c r="A155" s="2" t="s">
        <v>154</v>
      </c>
      <c r="B155" s="2" t="s">
        <v>118</v>
      </c>
      <c r="C155">
        <v>358449</v>
      </c>
      <c r="D155">
        <v>80716</v>
      </c>
      <c r="E155">
        <f t="shared" si="2"/>
        <v>13261</v>
      </c>
    </row>
    <row r="156" spans="1:5" x14ac:dyDescent="0.25">
      <c r="A156" s="2" t="s">
        <v>154</v>
      </c>
      <c r="B156" s="2" t="s">
        <v>119</v>
      </c>
      <c r="C156">
        <v>369148</v>
      </c>
      <c r="D156">
        <v>83163</v>
      </c>
      <c r="E156">
        <f t="shared" si="2"/>
        <v>13146</v>
      </c>
    </row>
    <row r="157" spans="1:5" x14ac:dyDescent="0.25">
      <c r="A157" s="2" t="s">
        <v>154</v>
      </c>
      <c r="B157" s="2" t="s">
        <v>120</v>
      </c>
      <c r="C157">
        <v>379939</v>
      </c>
      <c r="D157">
        <v>85522</v>
      </c>
      <c r="E157">
        <f t="shared" si="2"/>
        <v>13150</v>
      </c>
    </row>
    <row r="158" spans="1:5" x14ac:dyDescent="0.25">
      <c r="A158" s="2" t="s">
        <v>154</v>
      </c>
      <c r="B158" s="2" t="s">
        <v>121</v>
      </c>
      <c r="C158">
        <v>390694</v>
      </c>
      <c r="D158">
        <v>87949</v>
      </c>
      <c r="E158">
        <f t="shared" si="2"/>
        <v>13182</v>
      </c>
    </row>
    <row r="159" spans="1:5" x14ac:dyDescent="0.25">
      <c r="A159" s="2" t="s">
        <v>154</v>
      </c>
      <c r="B159" s="2" t="s">
        <v>122</v>
      </c>
      <c r="C159">
        <v>401382</v>
      </c>
      <c r="D159">
        <v>90278</v>
      </c>
      <c r="E159">
        <f t="shared" si="2"/>
        <v>13017</v>
      </c>
    </row>
    <row r="160" spans="1:5" x14ac:dyDescent="0.25">
      <c r="A160" s="2" t="s">
        <v>154</v>
      </c>
      <c r="B160" s="2" t="s">
        <v>208</v>
      </c>
      <c r="C160">
        <v>412277</v>
      </c>
      <c r="D160">
        <v>92561</v>
      </c>
      <c r="E160">
        <f t="shared" si="2"/>
        <v>13178</v>
      </c>
    </row>
    <row r="161" spans="1:5" x14ac:dyDescent="0.25">
      <c r="A161" s="2" t="s">
        <v>154</v>
      </c>
      <c r="B161" s="2" t="s">
        <v>209</v>
      </c>
      <c r="C161">
        <v>423006</v>
      </c>
      <c r="D161">
        <v>94997</v>
      </c>
      <c r="E161">
        <f t="shared" si="2"/>
        <v>13165</v>
      </c>
    </row>
    <row r="162" spans="1:5" x14ac:dyDescent="0.25">
      <c r="A162" s="2" t="s">
        <v>154</v>
      </c>
      <c r="B162" s="2" t="s">
        <v>123</v>
      </c>
      <c r="C162">
        <v>433760</v>
      </c>
      <c r="D162">
        <v>97481</v>
      </c>
      <c r="E162">
        <f t="shared" si="2"/>
        <v>13238</v>
      </c>
    </row>
    <row r="163" spans="1:5" x14ac:dyDescent="0.25">
      <c r="A163" s="2" t="s">
        <v>154</v>
      </c>
      <c r="B163" s="2" t="s">
        <v>124</v>
      </c>
      <c r="C163">
        <v>444453</v>
      </c>
      <c r="D163">
        <v>99905</v>
      </c>
      <c r="E163">
        <f t="shared" si="2"/>
        <v>13117</v>
      </c>
    </row>
    <row r="164" spans="1:5" x14ac:dyDescent="0.25">
      <c r="A164" s="2" t="s">
        <v>154</v>
      </c>
      <c r="B164" s="2" t="s">
        <v>125</v>
      </c>
      <c r="C164">
        <v>455259</v>
      </c>
      <c r="D164">
        <v>102265</v>
      </c>
      <c r="E164">
        <f t="shared" si="2"/>
        <v>13166</v>
      </c>
    </row>
    <row r="165" spans="1:5" x14ac:dyDescent="0.25">
      <c r="A165" s="2" t="s">
        <v>154</v>
      </c>
      <c r="B165" s="2" t="s">
        <v>126</v>
      </c>
      <c r="C165">
        <v>465988</v>
      </c>
      <c r="D165">
        <v>104702</v>
      </c>
      <c r="E165">
        <f t="shared" si="2"/>
        <v>13166</v>
      </c>
    </row>
    <row r="166" spans="1:5" x14ac:dyDescent="0.25">
      <c r="A166" s="2" t="s">
        <v>154</v>
      </c>
      <c r="B166" s="2" t="s">
        <v>127</v>
      </c>
      <c r="C166">
        <v>476791</v>
      </c>
      <c r="D166">
        <v>107108</v>
      </c>
      <c r="E166">
        <f t="shared" si="2"/>
        <v>13209</v>
      </c>
    </row>
    <row r="167" spans="1:5" x14ac:dyDescent="0.25">
      <c r="A167" s="2" t="s">
        <v>154</v>
      </c>
      <c r="B167" s="2" t="s">
        <v>128</v>
      </c>
      <c r="C167">
        <v>487473</v>
      </c>
      <c r="D167">
        <v>109612</v>
      </c>
      <c r="E167">
        <f t="shared" si="2"/>
        <v>13186</v>
      </c>
    </row>
    <row r="168" spans="1:5" x14ac:dyDescent="0.25">
      <c r="A168" s="2" t="s">
        <v>154</v>
      </c>
      <c r="B168" s="2" t="s">
        <v>129</v>
      </c>
      <c r="C168">
        <v>498290</v>
      </c>
      <c r="D168">
        <v>111973</v>
      </c>
      <c r="E168">
        <f t="shared" si="2"/>
        <v>13178</v>
      </c>
    </row>
    <row r="169" spans="1:5" x14ac:dyDescent="0.25">
      <c r="A169" s="2" t="s">
        <v>154</v>
      </c>
      <c r="B169" s="2" t="s">
        <v>130</v>
      </c>
      <c r="C169">
        <v>509037</v>
      </c>
      <c r="D169">
        <v>114422</v>
      </c>
      <c r="E169">
        <f t="shared" si="2"/>
        <v>13196</v>
      </c>
    </row>
    <row r="170" spans="1:5" x14ac:dyDescent="0.25">
      <c r="A170" s="2" t="s">
        <v>154</v>
      </c>
      <c r="B170" s="2" t="s">
        <v>131</v>
      </c>
      <c r="C170">
        <v>519859</v>
      </c>
      <c r="D170">
        <v>116814</v>
      </c>
      <c r="E170">
        <f t="shared" si="2"/>
        <v>13214</v>
      </c>
    </row>
    <row r="171" spans="1:5" x14ac:dyDescent="0.25">
      <c r="A171" s="2" t="s">
        <v>210</v>
      </c>
      <c r="B171" s="2" t="s">
        <v>132</v>
      </c>
      <c r="C171">
        <v>530607</v>
      </c>
      <c r="D171">
        <v>119217</v>
      </c>
      <c r="E171">
        <f t="shared" si="2"/>
        <v>13151</v>
      </c>
    </row>
    <row r="172" spans="1:5" x14ac:dyDescent="0.25">
      <c r="A172" s="2" t="s">
        <v>210</v>
      </c>
      <c r="B172" s="2" t="s">
        <v>133</v>
      </c>
      <c r="C172">
        <v>541337</v>
      </c>
      <c r="D172">
        <v>121587</v>
      </c>
      <c r="E172">
        <f t="shared" si="2"/>
        <v>13100</v>
      </c>
    </row>
    <row r="173" spans="1:5" x14ac:dyDescent="0.25">
      <c r="A173" s="2" t="s">
        <v>210</v>
      </c>
      <c r="B173" s="2" t="s">
        <v>134</v>
      </c>
      <c r="C173">
        <v>552094</v>
      </c>
      <c r="D173">
        <v>124013</v>
      </c>
      <c r="E173">
        <f t="shared" si="2"/>
        <v>13183</v>
      </c>
    </row>
    <row r="174" spans="1:5" x14ac:dyDescent="0.25">
      <c r="A174" s="2" t="s">
        <v>210</v>
      </c>
      <c r="B174" s="2" t="s">
        <v>135</v>
      </c>
      <c r="C174">
        <v>562754</v>
      </c>
      <c r="D174">
        <v>126594</v>
      </c>
      <c r="E174">
        <f t="shared" si="2"/>
        <v>13241</v>
      </c>
    </row>
    <row r="175" spans="1:5" x14ac:dyDescent="0.25">
      <c r="A175" s="2" t="s">
        <v>210</v>
      </c>
      <c r="B175" s="2" t="s">
        <v>136</v>
      </c>
      <c r="C175">
        <v>573436</v>
      </c>
      <c r="D175">
        <v>129017</v>
      </c>
      <c r="E175">
        <f t="shared" si="2"/>
        <v>13105</v>
      </c>
    </row>
    <row r="176" spans="1:5" x14ac:dyDescent="0.25">
      <c r="A176" s="2" t="s">
        <v>210</v>
      </c>
      <c r="B176" s="2" t="s">
        <v>137</v>
      </c>
      <c r="C176">
        <v>584166</v>
      </c>
      <c r="D176">
        <v>131398</v>
      </c>
      <c r="E176">
        <f t="shared" si="2"/>
        <v>13111</v>
      </c>
    </row>
    <row r="177" spans="1:5" x14ac:dyDescent="0.25">
      <c r="A177" s="2" t="s">
        <v>210</v>
      </c>
      <c r="B177" s="2" t="s">
        <v>138</v>
      </c>
      <c r="C177">
        <v>594784</v>
      </c>
      <c r="D177">
        <v>133946</v>
      </c>
      <c r="E177">
        <f t="shared" si="2"/>
        <v>13166</v>
      </c>
    </row>
    <row r="178" spans="1:5" x14ac:dyDescent="0.25">
      <c r="A178" s="2" t="s">
        <v>210</v>
      </c>
      <c r="B178" s="2" t="s">
        <v>139</v>
      </c>
      <c r="C178">
        <v>605539</v>
      </c>
      <c r="D178">
        <v>136362</v>
      </c>
      <c r="E178">
        <f t="shared" si="2"/>
        <v>13171</v>
      </c>
    </row>
    <row r="179" spans="1:5" x14ac:dyDescent="0.25">
      <c r="A179" s="2" t="s">
        <v>210</v>
      </c>
      <c r="B179" s="2" t="s">
        <v>140</v>
      </c>
      <c r="C179">
        <v>616337</v>
      </c>
      <c r="D179">
        <v>138761</v>
      </c>
      <c r="E179">
        <f t="shared" si="2"/>
        <v>13197</v>
      </c>
    </row>
    <row r="180" spans="1:5" x14ac:dyDescent="0.25">
      <c r="A180" s="2" t="s">
        <v>210</v>
      </c>
      <c r="B180" s="2" t="s">
        <v>141</v>
      </c>
      <c r="C180">
        <v>627125</v>
      </c>
      <c r="D180">
        <v>141200</v>
      </c>
      <c r="E180">
        <f t="shared" si="2"/>
        <v>13227</v>
      </c>
    </row>
    <row r="181" spans="1:5" x14ac:dyDescent="0.25">
      <c r="A181" s="2" t="s">
        <v>210</v>
      </c>
      <c r="B181" s="2" t="s">
        <v>142</v>
      </c>
      <c r="C181">
        <v>637792</v>
      </c>
      <c r="D181">
        <v>143649</v>
      </c>
      <c r="E181">
        <f t="shared" si="2"/>
        <v>13116</v>
      </c>
    </row>
    <row r="182" spans="1:5" x14ac:dyDescent="0.25">
      <c r="A182" s="2" t="s">
        <v>210</v>
      </c>
      <c r="B182" s="2" t="s">
        <v>143</v>
      </c>
      <c r="C182">
        <v>648602</v>
      </c>
      <c r="D182">
        <v>146032</v>
      </c>
      <c r="E182">
        <f t="shared" si="2"/>
        <v>13193</v>
      </c>
    </row>
    <row r="183" spans="1:5" x14ac:dyDescent="0.25">
      <c r="A183" s="2" t="s">
        <v>210</v>
      </c>
      <c r="B183" s="2" t="s">
        <v>144</v>
      </c>
      <c r="C183">
        <v>659446</v>
      </c>
      <c r="D183">
        <v>148405</v>
      </c>
      <c r="E183">
        <f t="shared" si="2"/>
        <v>13217</v>
      </c>
    </row>
    <row r="184" spans="1:5" x14ac:dyDescent="0.25">
      <c r="A184" s="2" t="s">
        <v>210</v>
      </c>
      <c r="B184" s="2" t="s">
        <v>211</v>
      </c>
      <c r="C184">
        <v>670184</v>
      </c>
      <c r="D184">
        <v>150864</v>
      </c>
      <c r="E184">
        <f t="shared" si="2"/>
        <v>13197</v>
      </c>
    </row>
    <row r="185" spans="1:5" x14ac:dyDescent="0.25">
      <c r="A185" s="2" t="s">
        <v>210</v>
      </c>
      <c r="B185" s="2" t="s">
        <v>212</v>
      </c>
      <c r="C185">
        <v>680938</v>
      </c>
      <c r="D185">
        <v>153260</v>
      </c>
      <c r="E185">
        <f t="shared" si="2"/>
        <v>13150</v>
      </c>
    </row>
    <row r="186" spans="1:5" x14ac:dyDescent="0.25">
      <c r="A186" s="2" t="s">
        <v>210</v>
      </c>
      <c r="B186" s="2" t="s">
        <v>213</v>
      </c>
      <c r="C186">
        <v>691797</v>
      </c>
      <c r="D186">
        <v>155569</v>
      </c>
      <c r="E186">
        <f t="shared" si="2"/>
        <v>13168</v>
      </c>
    </row>
    <row r="187" spans="1:5" x14ac:dyDescent="0.25">
      <c r="A187" s="2" t="s">
        <v>210</v>
      </c>
      <c r="B187" s="2" t="s">
        <v>214</v>
      </c>
      <c r="C187">
        <v>702624</v>
      </c>
      <c r="D187">
        <v>157940</v>
      </c>
      <c r="E187">
        <f t="shared" si="2"/>
        <v>13198</v>
      </c>
    </row>
    <row r="188" spans="1:5" x14ac:dyDescent="0.25">
      <c r="A188" s="2" t="s">
        <v>210</v>
      </c>
      <c r="B188" s="2" t="s">
        <v>215</v>
      </c>
      <c r="C188">
        <v>713372</v>
      </c>
      <c r="D188">
        <v>160298</v>
      </c>
      <c r="E188">
        <f t="shared" si="2"/>
        <v>13106</v>
      </c>
    </row>
    <row r="189" spans="1:5" x14ac:dyDescent="0.25">
      <c r="A189" s="2" t="s">
        <v>210</v>
      </c>
      <c r="B189" s="2" t="s">
        <v>216</v>
      </c>
      <c r="C189">
        <v>724225</v>
      </c>
      <c r="D189">
        <v>162664</v>
      </c>
      <c r="E189">
        <f t="shared" si="2"/>
        <v>13219</v>
      </c>
    </row>
    <row r="190" spans="1:5" x14ac:dyDescent="0.25">
      <c r="A190" s="2" t="s">
        <v>210</v>
      </c>
      <c r="B190" s="2" t="s">
        <v>217</v>
      </c>
      <c r="C190">
        <v>734973</v>
      </c>
      <c r="D190">
        <v>165033</v>
      </c>
      <c r="E190">
        <f t="shared" si="2"/>
        <v>13117</v>
      </c>
    </row>
    <row r="191" spans="1:5" x14ac:dyDescent="0.25">
      <c r="A191" s="2" t="s">
        <v>210</v>
      </c>
      <c r="B191" s="2" t="s">
        <v>218</v>
      </c>
      <c r="C191">
        <v>745750</v>
      </c>
      <c r="D191">
        <v>167441</v>
      </c>
      <c r="E191">
        <f t="shared" si="2"/>
        <v>13185</v>
      </c>
    </row>
    <row r="192" spans="1:5" x14ac:dyDescent="0.25">
      <c r="A192" s="2" t="s">
        <v>210</v>
      </c>
      <c r="B192" s="2" t="s">
        <v>219</v>
      </c>
      <c r="C192">
        <v>756568</v>
      </c>
      <c r="D192">
        <v>169834</v>
      </c>
      <c r="E192">
        <f t="shared" si="2"/>
        <v>13211</v>
      </c>
    </row>
    <row r="193" spans="1:5" x14ac:dyDescent="0.25">
      <c r="A193" s="2" t="s">
        <v>210</v>
      </c>
      <c r="B193" s="2" t="s">
        <v>220</v>
      </c>
      <c r="C193">
        <v>767401</v>
      </c>
      <c r="D193">
        <v>172224</v>
      </c>
      <c r="E193">
        <f t="shared" si="2"/>
        <v>13223</v>
      </c>
    </row>
    <row r="194" spans="1:5" x14ac:dyDescent="0.25">
      <c r="A194" s="2" t="s">
        <v>210</v>
      </c>
      <c r="B194" s="2" t="s">
        <v>221</v>
      </c>
      <c r="C194">
        <v>778193</v>
      </c>
      <c r="D194">
        <v>174638</v>
      </c>
      <c r="E194">
        <f t="shared" si="2"/>
        <v>13206</v>
      </c>
    </row>
    <row r="195" spans="1:5" x14ac:dyDescent="0.25">
      <c r="A195" s="2" t="s">
        <v>210</v>
      </c>
      <c r="B195" s="2" t="s">
        <v>145</v>
      </c>
      <c r="C195">
        <v>788913</v>
      </c>
      <c r="D195">
        <v>177108</v>
      </c>
      <c r="E195">
        <f t="shared" si="2"/>
        <v>13190</v>
      </c>
    </row>
    <row r="196" spans="1:5" x14ac:dyDescent="0.25">
      <c r="A196" s="2" t="s">
        <v>210</v>
      </c>
      <c r="B196" s="2" t="s">
        <v>222</v>
      </c>
      <c r="C196">
        <v>799650</v>
      </c>
      <c r="D196">
        <v>179523</v>
      </c>
      <c r="E196">
        <f t="shared" ref="E196:E259" si="3">SUM(C196:D196)-SUM(C195:D195)</f>
        <v>13152</v>
      </c>
    </row>
    <row r="197" spans="1:5" x14ac:dyDescent="0.25">
      <c r="A197" s="2" t="s">
        <v>210</v>
      </c>
      <c r="B197" s="2" t="s">
        <v>223</v>
      </c>
      <c r="C197">
        <v>810467</v>
      </c>
      <c r="D197">
        <v>181889</v>
      </c>
      <c r="E197">
        <f t="shared" si="3"/>
        <v>13183</v>
      </c>
    </row>
    <row r="198" spans="1:5" x14ac:dyDescent="0.25">
      <c r="A198" s="2" t="s">
        <v>210</v>
      </c>
      <c r="B198" s="2" t="s">
        <v>224</v>
      </c>
      <c r="C198">
        <v>821166</v>
      </c>
      <c r="D198">
        <v>184332</v>
      </c>
      <c r="E198">
        <f t="shared" si="3"/>
        <v>13142</v>
      </c>
    </row>
    <row r="199" spans="1:5" x14ac:dyDescent="0.25">
      <c r="A199" s="2" t="s">
        <v>210</v>
      </c>
      <c r="B199" s="2" t="s">
        <v>225</v>
      </c>
      <c r="C199">
        <v>831869</v>
      </c>
      <c r="D199">
        <v>186767</v>
      </c>
      <c r="E199">
        <f t="shared" si="3"/>
        <v>13138</v>
      </c>
    </row>
    <row r="200" spans="1:5" x14ac:dyDescent="0.25">
      <c r="A200" s="2" t="s">
        <v>210</v>
      </c>
      <c r="B200" s="2" t="s">
        <v>226</v>
      </c>
      <c r="C200">
        <v>842660</v>
      </c>
      <c r="D200">
        <v>189127</v>
      </c>
      <c r="E200">
        <f t="shared" si="3"/>
        <v>13151</v>
      </c>
    </row>
    <row r="201" spans="1:5" x14ac:dyDescent="0.25">
      <c r="A201" s="2" t="s">
        <v>210</v>
      </c>
      <c r="B201" s="2" t="s">
        <v>227</v>
      </c>
      <c r="C201">
        <v>853422</v>
      </c>
      <c r="D201">
        <v>191505</v>
      </c>
      <c r="E201">
        <f t="shared" si="3"/>
        <v>13140</v>
      </c>
    </row>
    <row r="202" spans="1:5" x14ac:dyDescent="0.25">
      <c r="A202" s="2" t="s">
        <v>210</v>
      </c>
      <c r="B202" s="2" t="s">
        <v>228</v>
      </c>
      <c r="C202">
        <v>864263</v>
      </c>
      <c r="D202">
        <v>193835</v>
      </c>
      <c r="E202">
        <f t="shared" si="3"/>
        <v>13171</v>
      </c>
    </row>
    <row r="203" spans="1:5" x14ac:dyDescent="0.25">
      <c r="A203" s="2" t="s">
        <v>210</v>
      </c>
      <c r="B203" s="2" t="s">
        <v>229</v>
      </c>
      <c r="C203">
        <v>875073</v>
      </c>
      <c r="D203">
        <v>196190</v>
      </c>
      <c r="E203">
        <f t="shared" si="3"/>
        <v>13165</v>
      </c>
    </row>
    <row r="204" spans="1:5" x14ac:dyDescent="0.25">
      <c r="A204" s="2" t="s">
        <v>210</v>
      </c>
      <c r="B204" s="2" t="s">
        <v>230</v>
      </c>
      <c r="C204">
        <v>885977</v>
      </c>
      <c r="D204">
        <v>198477</v>
      </c>
      <c r="E204">
        <f t="shared" si="3"/>
        <v>13191</v>
      </c>
    </row>
    <row r="205" spans="1:5" x14ac:dyDescent="0.25">
      <c r="A205" s="2" t="s">
        <v>210</v>
      </c>
      <c r="B205" s="2" t="s">
        <v>231</v>
      </c>
      <c r="C205">
        <v>896690</v>
      </c>
      <c r="D205">
        <v>200907</v>
      </c>
      <c r="E205">
        <f t="shared" si="3"/>
        <v>13143</v>
      </c>
    </row>
    <row r="206" spans="1:5" x14ac:dyDescent="0.25">
      <c r="A206" s="2" t="s">
        <v>210</v>
      </c>
      <c r="B206" s="2" t="s">
        <v>232</v>
      </c>
      <c r="C206">
        <v>907448</v>
      </c>
      <c r="D206">
        <v>203274</v>
      </c>
      <c r="E206">
        <f t="shared" si="3"/>
        <v>13125</v>
      </c>
    </row>
    <row r="207" spans="1:5" x14ac:dyDescent="0.25">
      <c r="A207" s="2" t="s">
        <v>210</v>
      </c>
      <c r="B207" s="2" t="s">
        <v>146</v>
      </c>
      <c r="C207">
        <v>918177</v>
      </c>
      <c r="D207">
        <v>205703</v>
      </c>
      <c r="E207">
        <f t="shared" si="3"/>
        <v>13158</v>
      </c>
    </row>
    <row r="208" spans="1:5" x14ac:dyDescent="0.25">
      <c r="A208" s="2" t="s">
        <v>210</v>
      </c>
      <c r="B208" s="2" t="s">
        <v>233</v>
      </c>
      <c r="C208">
        <v>928867</v>
      </c>
      <c r="D208">
        <v>208104</v>
      </c>
      <c r="E208">
        <f t="shared" si="3"/>
        <v>13091</v>
      </c>
    </row>
    <row r="209" spans="1:5" x14ac:dyDescent="0.25">
      <c r="A209" s="2" t="s">
        <v>210</v>
      </c>
      <c r="B209" s="2" t="s">
        <v>234</v>
      </c>
      <c r="C209">
        <v>939601</v>
      </c>
      <c r="D209">
        <v>210557</v>
      </c>
      <c r="E209">
        <f t="shared" si="3"/>
        <v>13187</v>
      </c>
    </row>
    <row r="210" spans="1:5" x14ac:dyDescent="0.25">
      <c r="A210" s="2" t="s">
        <v>210</v>
      </c>
      <c r="B210" s="2" t="s">
        <v>235</v>
      </c>
      <c r="C210">
        <v>950330</v>
      </c>
      <c r="D210">
        <v>212918</v>
      </c>
      <c r="E210">
        <f t="shared" si="3"/>
        <v>13090</v>
      </c>
    </row>
    <row r="211" spans="1:5" x14ac:dyDescent="0.25">
      <c r="A211" s="2" t="s">
        <v>210</v>
      </c>
      <c r="B211" s="2" t="s">
        <v>236</v>
      </c>
      <c r="C211">
        <v>961064</v>
      </c>
      <c r="D211">
        <v>215392</v>
      </c>
      <c r="E211">
        <f t="shared" si="3"/>
        <v>13208</v>
      </c>
    </row>
    <row r="212" spans="1:5" x14ac:dyDescent="0.25">
      <c r="A212" s="2" t="s">
        <v>210</v>
      </c>
      <c r="B212" s="2" t="s">
        <v>237</v>
      </c>
      <c r="C212">
        <v>971792</v>
      </c>
      <c r="D212">
        <v>217816</v>
      </c>
      <c r="E212">
        <f t="shared" si="3"/>
        <v>13152</v>
      </c>
    </row>
    <row r="213" spans="1:5" x14ac:dyDescent="0.25">
      <c r="A213" s="2" t="s">
        <v>210</v>
      </c>
      <c r="B213" s="2" t="s">
        <v>238</v>
      </c>
      <c r="C213">
        <v>982485</v>
      </c>
      <c r="D213">
        <v>220236</v>
      </c>
      <c r="E213">
        <f t="shared" si="3"/>
        <v>13113</v>
      </c>
    </row>
    <row r="214" spans="1:5" x14ac:dyDescent="0.25">
      <c r="A214" s="2" t="s">
        <v>210</v>
      </c>
      <c r="B214" s="2" t="s">
        <v>239</v>
      </c>
      <c r="C214">
        <v>993034</v>
      </c>
      <c r="D214">
        <v>222616</v>
      </c>
      <c r="E214">
        <f t="shared" si="3"/>
        <v>12929</v>
      </c>
    </row>
    <row r="215" spans="1:5" x14ac:dyDescent="0.25">
      <c r="A215" s="2" t="s">
        <v>210</v>
      </c>
      <c r="B215" s="2" t="s">
        <v>240</v>
      </c>
      <c r="C215">
        <v>1003672</v>
      </c>
      <c r="D215">
        <v>225072</v>
      </c>
      <c r="E215">
        <f t="shared" si="3"/>
        <v>13094</v>
      </c>
    </row>
    <row r="216" spans="1:5" x14ac:dyDescent="0.25">
      <c r="A216" s="2" t="s">
        <v>210</v>
      </c>
      <c r="B216" s="2" t="s">
        <v>241</v>
      </c>
      <c r="C216">
        <v>1014538</v>
      </c>
      <c r="D216">
        <v>227421</v>
      </c>
      <c r="E216">
        <f t="shared" si="3"/>
        <v>13215</v>
      </c>
    </row>
    <row r="217" spans="1:5" x14ac:dyDescent="0.25">
      <c r="A217" s="2" t="s">
        <v>210</v>
      </c>
      <c r="B217" s="2" t="s">
        <v>242</v>
      </c>
      <c r="C217">
        <v>1025294</v>
      </c>
      <c r="D217">
        <v>229757</v>
      </c>
      <c r="E217">
        <f t="shared" si="3"/>
        <v>13092</v>
      </c>
    </row>
    <row r="218" spans="1:5" x14ac:dyDescent="0.25">
      <c r="A218" s="2" t="s">
        <v>210</v>
      </c>
      <c r="B218" s="2" t="s">
        <v>243</v>
      </c>
      <c r="C218">
        <v>1036030</v>
      </c>
      <c r="D218">
        <v>232140</v>
      </c>
      <c r="E218">
        <f t="shared" si="3"/>
        <v>13119</v>
      </c>
    </row>
    <row r="219" spans="1:5" x14ac:dyDescent="0.25">
      <c r="A219" s="2" t="s">
        <v>210</v>
      </c>
      <c r="B219" s="2" t="s">
        <v>147</v>
      </c>
      <c r="C219">
        <v>1046827</v>
      </c>
      <c r="D219">
        <v>234559</v>
      </c>
      <c r="E219">
        <f t="shared" si="3"/>
        <v>13216</v>
      </c>
    </row>
    <row r="220" spans="1:5" x14ac:dyDescent="0.25">
      <c r="A220" s="2" t="s">
        <v>210</v>
      </c>
      <c r="B220" s="2" t="s">
        <v>244</v>
      </c>
      <c r="C220">
        <v>1057557</v>
      </c>
      <c r="D220">
        <v>237010</v>
      </c>
      <c r="E220">
        <f t="shared" si="3"/>
        <v>13181</v>
      </c>
    </row>
    <row r="221" spans="1:5" x14ac:dyDescent="0.25">
      <c r="A221" s="2" t="s">
        <v>210</v>
      </c>
      <c r="B221" s="2" t="s">
        <v>245</v>
      </c>
      <c r="C221">
        <v>1068360</v>
      </c>
      <c r="D221">
        <v>239372</v>
      </c>
      <c r="E221">
        <f t="shared" si="3"/>
        <v>13165</v>
      </c>
    </row>
    <row r="222" spans="1:5" x14ac:dyDescent="0.25">
      <c r="A222" s="2" t="s">
        <v>210</v>
      </c>
      <c r="B222" s="2" t="s">
        <v>246</v>
      </c>
      <c r="C222">
        <v>1079147</v>
      </c>
      <c r="D222">
        <v>241773</v>
      </c>
      <c r="E222">
        <f t="shared" si="3"/>
        <v>13188</v>
      </c>
    </row>
    <row r="223" spans="1:5" x14ac:dyDescent="0.25">
      <c r="A223" s="2" t="s">
        <v>210</v>
      </c>
      <c r="B223" s="2" t="s">
        <v>247</v>
      </c>
      <c r="C223">
        <v>1089901</v>
      </c>
      <c r="D223">
        <v>244186</v>
      </c>
      <c r="E223">
        <f t="shared" si="3"/>
        <v>13167</v>
      </c>
    </row>
    <row r="224" spans="1:5" x14ac:dyDescent="0.25">
      <c r="A224" s="2" t="s">
        <v>210</v>
      </c>
      <c r="B224" s="2" t="s">
        <v>248</v>
      </c>
      <c r="C224">
        <v>1100657</v>
      </c>
      <c r="D224">
        <v>246616</v>
      </c>
      <c r="E224">
        <f t="shared" si="3"/>
        <v>13186</v>
      </c>
    </row>
    <row r="225" spans="1:5" x14ac:dyDescent="0.25">
      <c r="A225" s="2" t="s">
        <v>210</v>
      </c>
      <c r="B225" s="2" t="s">
        <v>249</v>
      </c>
      <c r="C225">
        <v>1111409</v>
      </c>
      <c r="D225">
        <v>249058</v>
      </c>
      <c r="E225">
        <f t="shared" si="3"/>
        <v>13194</v>
      </c>
    </row>
    <row r="226" spans="1:5" x14ac:dyDescent="0.25">
      <c r="A226" s="2" t="s">
        <v>210</v>
      </c>
      <c r="B226" s="2" t="s">
        <v>250</v>
      </c>
      <c r="C226">
        <v>1122205</v>
      </c>
      <c r="D226">
        <v>251484</v>
      </c>
      <c r="E226">
        <f t="shared" si="3"/>
        <v>13222</v>
      </c>
    </row>
    <row r="227" spans="1:5" x14ac:dyDescent="0.25">
      <c r="A227" s="2" t="s">
        <v>210</v>
      </c>
      <c r="B227" s="2" t="s">
        <v>251</v>
      </c>
      <c r="C227">
        <v>1132890</v>
      </c>
      <c r="D227">
        <v>253869</v>
      </c>
      <c r="E227">
        <f t="shared" si="3"/>
        <v>13070</v>
      </c>
    </row>
    <row r="228" spans="1:5" x14ac:dyDescent="0.25">
      <c r="A228" s="2" t="s">
        <v>210</v>
      </c>
      <c r="B228" s="2" t="s">
        <v>252</v>
      </c>
      <c r="C228">
        <v>1143725</v>
      </c>
      <c r="D228">
        <v>256223</v>
      </c>
      <c r="E228">
        <f t="shared" si="3"/>
        <v>13189</v>
      </c>
    </row>
    <row r="229" spans="1:5" x14ac:dyDescent="0.25">
      <c r="A229" s="2" t="s">
        <v>210</v>
      </c>
      <c r="B229" s="2" t="s">
        <v>253</v>
      </c>
      <c r="C229">
        <v>1154451</v>
      </c>
      <c r="D229">
        <v>258675</v>
      </c>
      <c r="E229">
        <f t="shared" si="3"/>
        <v>13178</v>
      </c>
    </row>
    <row r="230" spans="1:5" x14ac:dyDescent="0.25">
      <c r="A230" s="2" t="s">
        <v>210</v>
      </c>
      <c r="B230" s="2" t="s">
        <v>254</v>
      </c>
      <c r="C230">
        <v>1165215</v>
      </c>
      <c r="D230">
        <v>261074</v>
      </c>
      <c r="E230">
        <f t="shared" si="3"/>
        <v>13163</v>
      </c>
    </row>
    <row r="231" spans="1:5" x14ac:dyDescent="0.25">
      <c r="A231" s="2" t="s">
        <v>210</v>
      </c>
      <c r="B231" s="2" t="s">
        <v>148</v>
      </c>
      <c r="C231">
        <v>1175916</v>
      </c>
      <c r="D231">
        <v>263504</v>
      </c>
      <c r="E231">
        <f t="shared" si="3"/>
        <v>13131</v>
      </c>
    </row>
    <row r="232" spans="1:5" x14ac:dyDescent="0.25">
      <c r="A232" s="2" t="s">
        <v>210</v>
      </c>
      <c r="B232" s="2" t="s">
        <v>255</v>
      </c>
      <c r="C232">
        <v>1186632</v>
      </c>
      <c r="D232">
        <v>265979</v>
      </c>
      <c r="E232">
        <f t="shared" si="3"/>
        <v>13191</v>
      </c>
    </row>
    <row r="233" spans="1:5" x14ac:dyDescent="0.25">
      <c r="A233" s="2" t="s">
        <v>210</v>
      </c>
      <c r="B233" s="2" t="s">
        <v>256</v>
      </c>
      <c r="C233">
        <v>1197351</v>
      </c>
      <c r="D233">
        <v>268408</v>
      </c>
      <c r="E233">
        <f t="shared" si="3"/>
        <v>13148</v>
      </c>
    </row>
    <row r="234" spans="1:5" x14ac:dyDescent="0.25">
      <c r="A234" s="2" t="s">
        <v>210</v>
      </c>
      <c r="B234" s="2" t="s">
        <v>257</v>
      </c>
      <c r="C234">
        <v>1208130</v>
      </c>
      <c r="D234">
        <v>270815</v>
      </c>
      <c r="E234">
        <f t="shared" si="3"/>
        <v>13186</v>
      </c>
    </row>
    <row r="235" spans="1:5" x14ac:dyDescent="0.25">
      <c r="A235" s="2" t="s">
        <v>210</v>
      </c>
      <c r="B235" s="2" t="s">
        <v>258</v>
      </c>
      <c r="C235">
        <v>1218864</v>
      </c>
      <c r="D235">
        <v>273251</v>
      </c>
      <c r="E235">
        <f t="shared" si="3"/>
        <v>13170</v>
      </c>
    </row>
    <row r="236" spans="1:5" x14ac:dyDescent="0.25">
      <c r="A236" s="2" t="s">
        <v>210</v>
      </c>
      <c r="B236" s="2" t="s">
        <v>259</v>
      </c>
      <c r="C236">
        <v>1229643</v>
      </c>
      <c r="D236">
        <v>275670</v>
      </c>
      <c r="E236">
        <f t="shared" si="3"/>
        <v>13198</v>
      </c>
    </row>
    <row r="237" spans="1:5" x14ac:dyDescent="0.25">
      <c r="A237" s="2" t="s">
        <v>210</v>
      </c>
      <c r="B237" s="2" t="s">
        <v>260</v>
      </c>
      <c r="C237">
        <v>1240422</v>
      </c>
      <c r="D237">
        <v>278066</v>
      </c>
      <c r="E237">
        <f t="shared" si="3"/>
        <v>13175</v>
      </c>
    </row>
    <row r="238" spans="1:5" x14ac:dyDescent="0.25">
      <c r="A238" s="2" t="s">
        <v>210</v>
      </c>
      <c r="B238" s="2" t="s">
        <v>261</v>
      </c>
      <c r="C238">
        <v>1251214</v>
      </c>
      <c r="D238">
        <v>280450</v>
      </c>
      <c r="E238">
        <f t="shared" si="3"/>
        <v>13176</v>
      </c>
    </row>
    <row r="239" spans="1:5" x14ac:dyDescent="0.25">
      <c r="A239" s="2" t="s">
        <v>210</v>
      </c>
      <c r="B239" s="2" t="s">
        <v>262</v>
      </c>
      <c r="C239">
        <v>1261995</v>
      </c>
      <c r="D239">
        <v>282880</v>
      </c>
      <c r="E239">
        <f t="shared" si="3"/>
        <v>13211</v>
      </c>
    </row>
    <row r="240" spans="1:5" x14ac:dyDescent="0.25">
      <c r="A240" s="2" t="s">
        <v>210</v>
      </c>
      <c r="B240" s="2" t="s">
        <v>263</v>
      </c>
      <c r="C240">
        <v>1272725</v>
      </c>
      <c r="D240">
        <v>285367</v>
      </c>
      <c r="E240">
        <f t="shared" si="3"/>
        <v>13217</v>
      </c>
    </row>
    <row r="241" spans="1:5" x14ac:dyDescent="0.25">
      <c r="A241" s="2" t="s">
        <v>210</v>
      </c>
      <c r="B241" s="2" t="s">
        <v>264</v>
      </c>
      <c r="C241">
        <v>1283505</v>
      </c>
      <c r="D241">
        <v>287796</v>
      </c>
      <c r="E241">
        <f t="shared" si="3"/>
        <v>13209</v>
      </c>
    </row>
    <row r="242" spans="1:5" x14ac:dyDescent="0.25">
      <c r="A242" s="2" t="s">
        <v>210</v>
      </c>
      <c r="B242" s="2" t="s">
        <v>265</v>
      </c>
      <c r="C242">
        <v>1294341</v>
      </c>
      <c r="D242">
        <v>290180</v>
      </c>
      <c r="E242">
        <f t="shared" si="3"/>
        <v>13220</v>
      </c>
    </row>
    <row r="243" spans="1:5" x14ac:dyDescent="0.25">
      <c r="A243" s="2" t="s">
        <v>210</v>
      </c>
      <c r="B243" s="2" t="s">
        <v>149</v>
      </c>
      <c r="C243">
        <v>1305131</v>
      </c>
      <c r="D243">
        <v>292637</v>
      </c>
      <c r="E243">
        <f t="shared" si="3"/>
        <v>13247</v>
      </c>
    </row>
    <row r="244" spans="1:5" x14ac:dyDescent="0.25">
      <c r="A244" s="2" t="s">
        <v>210</v>
      </c>
      <c r="B244" s="2" t="s">
        <v>266</v>
      </c>
      <c r="C244">
        <v>1315877</v>
      </c>
      <c r="D244">
        <v>295048</v>
      </c>
      <c r="E244">
        <f t="shared" si="3"/>
        <v>13157</v>
      </c>
    </row>
    <row r="245" spans="1:5" x14ac:dyDescent="0.25">
      <c r="A245" s="2" t="s">
        <v>210</v>
      </c>
      <c r="B245" s="2" t="s">
        <v>267</v>
      </c>
      <c r="C245">
        <v>1326582</v>
      </c>
      <c r="D245">
        <v>297479</v>
      </c>
      <c r="E245">
        <f t="shared" si="3"/>
        <v>13136</v>
      </c>
    </row>
    <row r="246" spans="1:5" x14ac:dyDescent="0.25">
      <c r="A246" s="2" t="s">
        <v>210</v>
      </c>
      <c r="B246" s="2" t="s">
        <v>268</v>
      </c>
      <c r="C246">
        <v>1337339</v>
      </c>
      <c r="D246">
        <v>299891</v>
      </c>
      <c r="E246">
        <f t="shared" si="3"/>
        <v>13169</v>
      </c>
    </row>
    <row r="247" spans="1:5" x14ac:dyDescent="0.25">
      <c r="A247" s="2" t="s">
        <v>210</v>
      </c>
      <c r="B247" s="2" t="s">
        <v>269</v>
      </c>
      <c r="C247">
        <v>1348080</v>
      </c>
      <c r="D247">
        <v>302327</v>
      </c>
      <c r="E247">
        <f t="shared" si="3"/>
        <v>13177</v>
      </c>
    </row>
    <row r="248" spans="1:5" x14ac:dyDescent="0.25">
      <c r="A248" s="2" t="s">
        <v>210</v>
      </c>
      <c r="B248" s="2" t="s">
        <v>270</v>
      </c>
      <c r="C248">
        <v>1358908</v>
      </c>
      <c r="D248">
        <v>304683</v>
      </c>
      <c r="E248">
        <f t="shared" si="3"/>
        <v>13184</v>
      </c>
    </row>
    <row r="249" spans="1:5" x14ac:dyDescent="0.25">
      <c r="A249" s="2" t="s">
        <v>210</v>
      </c>
      <c r="B249" s="2" t="s">
        <v>271</v>
      </c>
      <c r="C249">
        <v>1369729</v>
      </c>
      <c r="D249">
        <v>307051</v>
      </c>
      <c r="E249">
        <f t="shared" si="3"/>
        <v>13189</v>
      </c>
    </row>
    <row r="250" spans="1:5" x14ac:dyDescent="0.25">
      <c r="A250" s="2" t="s">
        <v>210</v>
      </c>
      <c r="B250" s="2" t="s">
        <v>272</v>
      </c>
      <c r="C250">
        <v>1380436</v>
      </c>
      <c r="D250">
        <v>309454</v>
      </c>
      <c r="E250">
        <f t="shared" si="3"/>
        <v>13110</v>
      </c>
    </row>
    <row r="251" spans="1:5" x14ac:dyDescent="0.25">
      <c r="A251" s="2" t="s">
        <v>210</v>
      </c>
      <c r="B251" s="2" t="s">
        <v>273</v>
      </c>
      <c r="C251">
        <v>1391135</v>
      </c>
      <c r="D251">
        <v>311874</v>
      </c>
      <c r="E251">
        <f t="shared" si="3"/>
        <v>13119</v>
      </c>
    </row>
    <row r="252" spans="1:5" x14ac:dyDescent="0.25">
      <c r="A252" s="2" t="s">
        <v>210</v>
      </c>
      <c r="B252" s="2" t="s">
        <v>274</v>
      </c>
      <c r="C252">
        <v>1401894</v>
      </c>
      <c r="D252">
        <v>314302</v>
      </c>
      <c r="E252">
        <f t="shared" si="3"/>
        <v>13187</v>
      </c>
    </row>
    <row r="253" spans="1:5" x14ac:dyDescent="0.25">
      <c r="A253" s="2" t="s">
        <v>210</v>
      </c>
      <c r="B253" s="2" t="s">
        <v>275</v>
      </c>
      <c r="C253">
        <v>1412610</v>
      </c>
      <c r="D253">
        <v>316773</v>
      </c>
      <c r="E253">
        <f t="shared" si="3"/>
        <v>13187</v>
      </c>
    </row>
    <row r="254" spans="1:5" x14ac:dyDescent="0.25">
      <c r="A254" s="2" t="s">
        <v>210</v>
      </c>
      <c r="B254" s="2" t="s">
        <v>276</v>
      </c>
      <c r="C254">
        <v>1423263</v>
      </c>
      <c r="D254">
        <v>319208</v>
      </c>
      <c r="E254">
        <f t="shared" si="3"/>
        <v>13088</v>
      </c>
    </row>
    <row r="255" spans="1:5" x14ac:dyDescent="0.25">
      <c r="A255" s="2" t="s">
        <v>210</v>
      </c>
      <c r="B255" s="2" t="s">
        <v>150</v>
      </c>
      <c r="C255">
        <v>1433987</v>
      </c>
      <c r="D255">
        <v>321577</v>
      </c>
      <c r="E255">
        <f t="shared" si="3"/>
        <v>13093</v>
      </c>
    </row>
    <row r="256" spans="1:5" x14ac:dyDescent="0.25">
      <c r="A256" s="2" t="s">
        <v>210</v>
      </c>
      <c r="B256" s="2" t="s">
        <v>277</v>
      </c>
      <c r="C256">
        <v>1444786</v>
      </c>
      <c r="D256">
        <v>324015</v>
      </c>
      <c r="E256">
        <f t="shared" si="3"/>
        <v>13237</v>
      </c>
    </row>
    <row r="257" spans="1:5" x14ac:dyDescent="0.25">
      <c r="A257" s="2" t="s">
        <v>210</v>
      </c>
      <c r="B257" s="2" t="s">
        <v>278</v>
      </c>
      <c r="C257">
        <v>1455668</v>
      </c>
      <c r="D257">
        <v>326286</v>
      </c>
      <c r="E257">
        <f t="shared" si="3"/>
        <v>13153</v>
      </c>
    </row>
    <row r="258" spans="1:5" x14ac:dyDescent="0.25">
      <c r="A258" s="2" t="s">
        <v>210</v>
      </c>
      <c r="B258" s="2" t="s">
        <v>279</v>
      </c>
      <c r="C258">
        <v>1466396</v>
      </c>
      <c r="D258">
        <v>328724</v>
      </c>
      <c r="E258">
        <f t="shared" si="3"/>
        <v>13166</v>
      </c>
    </row>
    <row r="259" spans="1:5" x14ac:dyDescent="0.25">
      <c r="A259" s="2" t="s">
        <v>210</v>
      </c>
      <c r="B259" s="2" t="s">
        <v>280</v>
      </c>
      <c r="C259">
        <v>1476949</v>
      </c>
      <c r="D259">
        <v>331170</v>
      </c>
      <c r="E259">
        <f t="shared" si="3"/>
        <v>12999</v>
      </c>
    </row>
    <row r="260" spans="1:5" x14ac:dyDescent="0.25">
      <c r="A260" s="2" t="s">
        <v>210</v>
      </c>
      <c r="B260" s="2" t="s">
        <v>281</v>
      </c>
      <c r="C260">
        <v>1487769</v>
      </c>
      <c r="D260">
        <v>333535</v>
      </c>
      <c r="E260">
        <f t="shared" ref="E260:E323" si="4">SUM(C260:D260)-SUM(C259:D259)</f>
        <v>13185</v>
      </c>
    </row>
    <row r="261" spans="1:5" x14ac:dyDescent="0.25">
      <c r="A261" s="2" t="s">
        <v>210</v>
      </c>
      <c r="B261" s="2" t="s">
        <v>282</v>
      </c>
      <c r="C261">
        <v>1498572</v>
      </c>
      <c r="D261">
        <v>335927</v>
      </c>
      <c r="E261">
        <f t="shared" si="4"/>
        <v>13195</v>
      </c>
    </row>
    <row r="262" spans="1:5" x14ac:dyDescent="0.25">
      <c r="A262" s="2" t="s">
        <v>210</v>
      </c>
      <c r="B262" s="2" t="s">
        <v>283</v>
      </c>
      <c r="C262">
        <v>1509328</v>
      </c>
      <c r="D262">
        <v>338365</v>
      </c>
      <c r="E262">
        <f t="shared" si="4"/>
        <v>13194</v>
      </c>
    </row>
    <row r="263" spans="1:5" x14ac:dyDescent="0.25">
      <c r="A263" s="2" t="s">
        <v>210</v>
      </c>
      <c r="B263" s="2" t="s">
        <v>284</v>
      </c>
      <c r="C263">
        <v>1520089</v>
      </c>
      <c r="D263">
        <v>340762</v>
      </c>
      <c r="E263">
        <f t="shared" si="4"/>
        <v>13158</v>
      </c>
    </row>
    <row r="264" spans="1:5" x14ac:dyDescent="0.25">
      <c r="A264" s="2" t="s">
        <v>210</v>
      </c>
      <c r="B264" s="2" t="s">
        <v>285</v>
      </c>
      <c r="C264">
        <v>1530810</v>
      </c>
      <c r="D264">
        <v>343170</v>
      </c>
      <c r="E264">
        <f t="shared" si="4"/>
        <v>13129</v>
      </c>
    </row>
    <row r="265" spans="1:5" x14ac:dyDescent="0.25">
      <c r="A265" s="2" t="s">
        <v>210</v>
      </c>
      <c r="B265" s="2" t="s">
        <v>286</v>
      </c>
      <c r="C265">
        <v>1541550</v>
      </c>
      <c r="D265">
        <v>345599</v>
      </c>
      <c r="E265">
        <f t="shared" si="4"/>
        <v>13169</v>
      </c>
    </row>
    <row r="266" spans="1:5" x14ac:dyDescent="0.25">
      <c r="A266" s="2" t="s">
        <v>210</v>
      </c>
      <c r="B266" s="2" t="s">
        <v>287</v>
      </c>
      <c r="C266">
        <v>1552178</v>
      </c>
      <c r="D266">
        <v>348054</v>
      </c>
      <c r="E266">
        <f t="shared" si="4"/>
        <v>13083</v>
      </c>
    </row>
    <row r="267" spans="1:5" x14ac:dyDescent="0.25">
      <c r="A267" s="2" t="s">
        <v>210</v>
      </c>
      <c r="B267" s="2" t="s">
        <v>151</v>
      </c>
      <c r="C267">
        <v>1563058</v>
      </c>
      <c r="D267">
        <v>350379</v>
      </c>
      <c r="E267">
        <f t="shared" si="4"/>
        <v>13205</v>
      </c>
    </row>
    <row r="268" spans="1:5" x14ac:dyDescent="0.25">
      <c r="A268" s="2" t="s">
        <v>210</v>
      </c>
      <c r="B268" s="2" t="s">
        <v>288</v>
      </c>
      <c r="C268">
        <v>1573612</v>
      </c>
      <c r="D268">
        <v>352820</v>
      </c>
      <c r="E268">
        <f t="shared" si="4"/>
        <v>12995</v>
      </c>
    </row>
    <row r="269" spans="1:5" x14ac:dyDescent="0.25">
      <c r="A269" s="2" t="s">
        <v>210</v>
      </c>
      <c r="B269" s="2" t="s">
        <v>289</v>
      </c>
      <c r="C269">
        <v>1584418</v>
      </c>
      <c r="D269">
        <v>355254</v>
      </c>
      <c r="E269">
        <f t="shared" si="4"/>
        <v>13240</v>
      </c>
    </row>
    <row r="270" spans="1:5" x14ac:dyDescent="0.25">
      <c r="A270" s="2" t="s">
        <v>210</v>
      </c>
      <c r="B270" s="2" t="s">
        <v>290</v>
      </c>
      <c r="C270">
        <v>1595123</v>
      </c>
      <c r="D270">
        <v>357637</v>
      </c>
      <c r="E270">
        <f t="shared" si="4"/>
        <v>13088</v>
      </c>
    </row>
    <row r="271" spans="1:5" x14ac:dyDescent="0.25">
      <c r="A271" s="2" t="s">
        <v>210</v>
      </c>
      <c r="B271" s="2" t="s">
        <v>291</v>
      </c>
      <c r="C271">
        <v>1606033</v>
      </c>
      <c r="D271">
        <v>359970</v>
      </c>
      <c r="E271">
        <f t="shared" si="4"/>
        <v>13243</v>
      </c>
    </row>
    <row r="272" spans="1:5" x14ac:dyDescent="0.25">
      <c r="A272" s="2" t="s">
        <v>210</v>
      </c>
      <c r="B272" s="2" t="s">
        <v>292</v>
      </c>
      <c r="C272">
        <v>1616849</v>
      </c>
      <c r="D272">
        <v>362405</v>
      </c>
      <c r="E272">
        <f t="shared" si="4"/>
        <v>13251</v>
      </c>
    </row>
    <row r="273" spans="1:5" x14ac:dyDescent="0.25">
      <c r="A273" s="2" t="s">
        <v>210</v>
      </c>
      <c r="B273" s="2" t="s">
        <v>105</v>
      </c>
      <c r="C273">
        <v>3198</v>
      </c>
      <c r="D273">
        <v>747</v>
      </c>
      <c r="E273">
        <f t="shared" si="4"/>
        <v>-1975309</v>
      </c>
    </row>
    <row r="274" spans="1:5" x14ac:dyDescent="0.25">
      <c r="A274" s="2" t="s">
        <v>210</v>
      </c>
      <c r="B274" s="2" t="s">
        <v>106</v>
      </c>
      <c r="C274">
        <v>13630</v>
      </c>
      <c r="D274">
        <v>3171</v>
      </c>
      <c r="E274">
        <f t="shared" si="4"/>
        <v>12856</v>
      </c>
    </row>
    <row r="275" spans="1:5" x14ac:dyDescent="0.25">
      <c r="A275" s="2" t="s">
        <v>210</v>
      </c>
      <c r="B275" s="2" t="s">
        <v>107</v>
      </c>
      <c r="C275">
        <v>24205</v>
      </c>
      <c r="D275">
        <v>5704</v>
      </c>
      <c r="E275">
        <f t="shared" si="4"/>
        <v>13108</v>
      </c>
    </row>
    <row r="276" spans="1:5" x14ac:dyDescent="0.25">
      <c r="A276" s="2" t="s">
        <v>210</v>
      </c>
      <c r="B276" s="2" t="s">
        <v>108</v>
      </c>
      <c r="C276">
        <v>34916</v>
      </c>
      <c r="D276">
        <v>8163</v>
      </c>
      <c r="E276">
        <f t="shared" si="4"/>
        <v>13170</v>
      </c>
    </row>
    <row r="277" spans="1:5" x14ac:dyDescent="0.25">
      <c r="A277" s="2" t="s">
        <v>210</v>
      </c>
      <c r="B277" s="2" t="s">
        <v>109</v>
      </c>
      <c r="C277">
        <v>45703</v>
      </c>
      <c r="D277">
        <v>10612</v>
      </c>
      <c r="E277">
        <f t="shared" si="4"/>
        <v>13236</v>
      </c>
    </row>
    <row r="278" spans="1:5" x14ac:dyDescent="0.25">
      <c r="A278" s="2" t="s">
        <v>210</v>
      </c>
      <c r="B278" s="2" t="s">
        <v>110</v>
      </c>
      <c r="C278">
        <v>56565</v>
      </c>
      <c r="D278">
        <v>13086</v>
      </c>
      <c r="E278">
        <f t="shared" si="4"/>
        <v>13336</v>
      </c>
    </row>
    <row r="279" spans="1:5" x14ac:dyDescent="0.25">
      <c r="A279" s="2" t="s">
        <v>210</v>
      </c>
      <c r="B279" s="2" t="s">
        <v>111</v>
      </c>
      <c r="C279">
        <v>67314</v>
      </c>
      <c r="D279">
        <v>15571</v>
      </c>
      <c r="E279">
        <f t="shared" si="4"/>
        <v>13234</v>
      </c>
    </row>
    <row r="280" spans="1:5" x14ac:dyDescent="0.25">
      <c r="A280" s="2" t="s">
        <v>210</v>
      </c>
      <c r="B280" s="2" t="s">
        <v>112</v>
      </c>
      <c r="C280">
        <v>78134</v>
      </c>
      <c r="D280">
        <v>18175</v>
      </c>
      <c r="E280">
        <f t="shared" si="4"/>
        <v>13424</v>
      </c>
    </row>
    <row r="281" spans="1:5" x14ac:dyDescent="0.25">
      <c r="A281" s="2" t="s">
        <v>210</v>
      </c>
      <c r="B281" s="2" t="s">
        <v>206</v>
      </c>
      <c r="C281">
        <v>89015</v>
      </c>
      <c r="D281">
        <v>20666</v>
      </c>
      <c r="E281">
        <f t="shared" si="4"/>
        <v>13372</v>
      </c>
    </row>
    <row r="282" spans="1:5" x14ac:dyDescent="0.25">
      <c r="A282" s="2" t="s">
        <v>210</v>
      </c>
      <c r="B282" s="2" t="s">
        <v>207</v>
      </c>
      <c r="C282">
        <v>100050</v>
      </c>
      <c r="D282">
        <v>23088</v>
      </c>
      <c r="E282">
        <f t="shared" si="4"/>
        <v>13457</v>
      </c>
    </row>
    <row r="283" spans="1:5" x14ac:dyDescent="0.25">
      <c r="A283" s="2" t="s">
        <v>210</v>
      </c>
      <c r="B283" s="2" t="s">
        <v>113</v>
      </c>
      <c r="C283">
        <v>111017</v>
      </c>
      <c r="D283">
        <v>25588</v>
      </c>
      <c r="E283">
        <f t="shared" si="4"/>
        <v>13467</v>
      </c>
    </row>
    <row r="284" spans="1:5" x14ac:dyDescent="0.25">
      <c r="A284" s="2" t="s">
        <v>210</v>
      </c>
      <c r="B284" s="2" t="s">
        <v>114</v>
      </c>
      <c r="C284">
        <v>122076</v>
      </c>
      <c r="D284">
        <v>28110</v>
      </c>
      <c r="E284">
        <f t="shared" si="4"/>
        <v>13581</v>
      </c>
    </row>
    <row r="285" spans="1:5" x14ac:dyDescent="0.25">
      <c r="A285" s="2" t="s">
        <v>210</v>
      </c>
      <c r="B285" s="2" t="s">
        <v>115</v>
      </c>
      <c r="C285">
        <v>133189</v>
      </c>
      <c r="D285">
        <v>30508</v>
      </c>
      <c r="E285">
        <f t="shared" si="4"/>
        <v>13511</v>
      </c>
    </row>
    <row r="286" spans="1:5" x14ac:dyDescent="0.25">
      <c r="A286" s="2" t="s">
        <v>210</v>
      </c>
      <c r="B286" s="2" t="s">
        <v>116</v>
      </c>
      <c r="C286">
        <v>144292</v>
      </c>
      <c r="D286">
        <v>32923</v>
      </c>
      <c r="E286">
        <f t="shared" si="4"/>
        <v>13518</v>
      </c>
    </row>
    <row r="287" spans="1:5" x14ac:dyDescent="0.25">
      <c r="A287" s="2" t="s">
        <v>210</v>
      </c>
      <c r="B287" s="2" t="s">
        <v>117</v>
      </c>
      <c r="C287">
        <v>155498</v>
      </c>
      <c r="D287">
        <v>35458</v>
      </c>
      <c r="E287">
        <f t="shared" si="4"/>
        <v>13741</v>
      </c>
    </row>
    <row r="288" spans="1:5" x14ac:dyDescent="0.25">
      <c r="A288" s="2" t="s">
        <v>210</v>
      </c>
      <c r="B288" s="2" t="s">
        <v>118</v>
      </c>
      <c r="C288">
        <v>166887</v>
      </c>
      <c r="D288">
        <v>37903</v>
      </c>
      <c r="E288">
        <f t="shared" si="4"/>
        <v>13834</v>
      </c>
    </row>
    <row r="289" spans="1:5" x14ac:dyDescent="0.25">
      <c r="A289" s="2" t="s">
        <v>210</v>
      </c>
      <c r="B289" s="2" t="s">
        <v>119</v>
      </c>
      <c r="C289">
        <v>178253</v>
      </c>
      <c r="D289">
        <v>40370</v>
      </c>
      <c r="E289">
        <f t="shared" si="4"/>
        <v>13833</v>
      </c>
    </row>
    <row r="290" spans="1:5" x14ac:dyDescent="0.25">
      <c r="A290" s="2" t="s">
        <v>210</v>
      </c>
      <c r="B290" s="2" t="s">
        <v>120</v>
      </c>
      <c r="C290">
        <v>189548</v>
      </c>
      <c r="D290">
        <v>42908</v>
      </c>
      <c r="E290">
        <f t="shared" si="4"/>
        <v>13833</v>
      </c>
    </row>
    <row r="291" spans="1:5" x14ac:dyDescent="0.25">
      <c r="A291" s="2" t="s">
        <v>210</v>
      </c>
      <c r="B291" s="2" t="s">
        <v>121</v>
      </c>
      <c r="C291">
        <v>200992</v>
      </c>
      <c r="D291">
        <v>45368</v>
      </c>
      <c r="E291">
        <f t="shared" si="4"/>
        <v>13904</v>
      </c>
    </row>
    <row r="292" spans="1:5" x14ac:dyDescent="0.25">
      <c r="A292" s="2" t="s">
        <v>210</v>
      </c>
      <c r="B292" s="2" t="s">
        <v>122</v>
      </c>
      <c r="C292">
        <v>212305</v>
      </c>
      <c r="D292">
        <v>47846</v>
      </c>
      <c r="E292">
        <f t="shared" si="4"/>
        <v>13791</v>
      </c>
    </row>
    <row r="293" spans="1:5" x14ac:dyDescent="0.25">
      <c r="A293" s="2" t="s">
        <v>210</v>
      </c>
      <c r="B293" s="2" t="s">
        <v>208</v>
      </c>
      <c r="C293">
        <v>223852</v>
      </c>
      <c r="D293">
        <v>50319</v>
      </c>
      <c r="E293">
        <f t="shared" si="4"/>
        <v>14020</v>
      </c>
    </row>
    <row r="294" spans="1:5" x14ac:dyDescent="0.25">
      <c r="A294" s="2" t="s">
        <v>210</v>
      </c>
      <c r="B294" s="2" t="s">
        <v>209</v>
      </c>
      <c r="C294">
        <v>235466</v>
      </c>
      <c r="D294">
        <v>52796</v>
      </c>
      <c r="E294">
        <f t="shared" si="4"/>
        <v>14091</v>
      </c>
    </row>
    <row r="295" spans="1:5" x14ac:dyDescent="0.25">
      <c r="A295" s="2" t="s">
        <v>210</v>
      </c>
      <c r="B295" s="2" t="s">
        <v>123</v>
      </c>
      <c r="C295">
        <v>247075</v>
      </c>
      <c r="D295">
        <v>55243</v>
      </c>
      <c r="E295">
        <f t="shared" si="4"/>
        <v>14056</v>
      </c>
    </row>
    <row r="296" spans="1:5" x14ac:dyDescent="0.25">
      <c r="A296" s="2" t="s">
        <v>210</v>
      </c>
      <c r="B296" s="2" t="s">
        <v>124</v>
      </c>
      <c r="C296">
        <v>258722</v>
      </c>
      <c r="D296">
        <v>57738</v>
      </c>
      <c r="E296">
        <f t="shared" si="4"/>
        <v>14142</v>
      </c>
    </row>
    <row r="297" spans="1:5" x14ac:dyDescent="0.25">
      <c r="A297" s="2" t="s">
        <v>210</v>
      </c>
      <c r="B297" s="2" t="s">
        <v>125</v>
      </c>
      <c r="C297">
        <v>270382</v>
      </c>
      <c r="D297">
        <v>60230</v>
      </c>
      <c r="E297">
        <f t="shared" si="4"/>
        <v>14152</v>
      </c>
    </row>
    <row r="298" spans="1:5" x14ac:dyDescent="0.25">
      <c r="A298" s="2" t="s">
        <v>210</v>
      </c>
      <c r="B298" s="2" t="s">
        <v>126</v>
      </c>
      <c r="C298">
        <v>282020</v>
      </c>
      <c r="D298">
        <v>62772</v>
      </c>
      <c r="E298">
        <f t="shared" si="4"/>
        <v>14180</v>
      </c>
    </row>
    <row r="299" spans="1:5" x14ac:dyDescent="0.25">
      <c r="A299" s="2" t="s">
        <v>210</v>
      </c>
      <c r="B299" s="2" t="s">
        <v>127</v>
      </c>
      <c r="C299">
        <v>294021</v>
      </c>
      <c r="D299">
        <v>65209</v>
      </c>
      <c r="E299">
        <f t="shared" si="4"/>
        <v>14438</v>
      </c>
    </row>
    <row r="300" spans="1:5" x14ac:dyDescent="0.25">
      <c r="A300" s="2" t="s">
        <v>210</v>
      </c>
      <c r="B300" s="2" t="s">
        <v>128</v>
      </c>
      <c r="C300">
        <v>305898</v>
      </c>
      <c r="D300">
        <v>67664</v>
      </c>
      <c r="E300">
        <f t="shared" si="4"/>
        <v>14332</v>
      </c>
    </row>
    <row r="301" spans="1:5" x14ac:dyDescent="0.25">
      <c r="A301" s="2" t="s">
        <v>210</v>
      </c>
      <c r="B301" s="2" t="s">
        <v>129</v>
      </c>
      <c r="C301">
        <v>317818</v>
      </c>
      <c r="D301">
        <v>70108</v>
      </c>
      <c r="E301">
        <f t="shared" si="4"/>
        <v>14364</v>
      </c>
    </row>
    <row r="302" spans="1:5" x14ac:dyDescent="0.25">
      <c r="A302" s="2" t="s">
        <v>210</v>
      </c>
      <c r="B302" s="2" t="s">
        <v>130</v>
      </c>
      <c r="C302">
        <v>329945</v>
      </c>
      <c r="D302">
        <v>72558</v>
      </c>
      <c r="E302">
        <f t="shared" si="4"/>
        <v>14577</v>
      </c>
    </row>
    <row r="303" spans="1:5" x14ac:dyDescent="0.25">
      <c r="A303" s="2" t="s">
        <v>210</v>
      </c>
      <c r="B303" s="2" t="s">
        <v>131</v>
      </c>
      <c r="C303">
        <v>341843</v>
      </c>
      <c r="D303">
        <v>75039</v>
      </c>
      <c r="E303">
        <f t="shared" si="4"/>
        <v>14379</v>
      </c>
    </row>
    <row r="304" spans="1:5" x14ac:dyDescent="0.25">
      <c r="A304" s="2" t="s">
        <v>293</v>
      </c>
      <c r="B304" s="2" t="s">
        <v>132</v>
      </c>
      <c r="C304">
        <v>353796</v>
      </c>
      <c r="D304">
        <v>77423</v>
      </c>
      <c r="E304">
        <f t="shared" si="4"/>
        <v>14337</v>
      </c>
    </row>
    <row r="305" spans="1:5" x14ac:dyDescent="0.25">
      <c r="A305" s="2" t="s">
        <v>293</v>
      </c>
      <c r="B305" s="2" t="s">
        <v>133</v>
      </c>
      <c r="C305">
        <v>365769</v>
      </c>
      <c r="D305">
        <v>79855</v>
      </c>
      <c r="E305">
        <f t="shared" si="4"/>
        <v>14405</v>
      </c>
    </row>
    <row r="306" spans="1:5" x14ac:dyDescent="0.25">
      <c r="A306" s="2" t="s">
        <v>293</v>
      </c>
      <c r="B306" s="2" t="s">
        <v>134</v>
      </c>
      <c r="C306">
        <v>377781</v>
      </c>
      <c r="D306">
        <v>82175</v>
      </c>
      <c r="E306">
        <f t="shared" si="4"/>
        <v>14332</v>
      </c>
    </row>
    <row r="307" spans="1:5" x14ac:dyDescent="0.25">
      <c r="A307" s="2" t="s">
        <v>293</v>
      </c>
      <c r="B307" s="2" t="s">
        <v>135</v>
      </c>
      <c r="C307">
        <v>389733</v>
      </c>
      <c r="D307">
        <v>84584</v>
      </c>
      <c r="E307">
        <f t="shared" si="4"/>
        <v>14361</v>
      </c>
    </row>
    <row r="308" spans="1:5" x14ac:dyDescent="0.25">
      <c r="A308" s="2" t="s">
        <v>293</v>
      </c>
      <c r="B308" s="2" t="s">
        <v>136</v>
      </c>
      <c r="C308">
        <v>401793</v>
      </c>
      <c r="D308">
        <v>86919</v>
      </c>
      <c r="E308">
        <f t="shared" si="4"/>
        <v>14395</v>
      </c>
    </row>
    <row r="309" spans="1:5" x14ac:dyDescent="0.25">
      <c r="A309" s="2" t="s">
        <v>293</v>
      </c>
      <c r="B309" s="2" t="s">
        <v>137</v>
      </c>
      <c r="C309">
        <v>414001</v>
      </c>
      <c r="D309">
        <v>89290</v>
      </c>
      <c r="E309">
        <f t="shared" si="4"/>
        <v>14579</v>
      </c>
    </row>
    <row r="310" spans="1:5" x14ac:dyDescent="0.25">
      <c r="A310" s="2" t="s">
        <v>293</v>
      </c>
      <c r="B310" s="2" t="s">
        <v>138</v>
      </c>
      <c r="C310">
        <v>426081</v>
      </c>
      <c r="D310">
        <v>91746</v>
      </c>
      <c r="E310">
        <f t="shared" si="4"/>
        <v>14536</v>
      </c>
    </row>
    <row r="311" spans="1:5" x14ac:dyDescent="0.25">
      <c r="A311" s="2" t="s">
        <v>293</v>
      </c>
      <c r="B311" s="2" t="s">
        <v>139</v>
      </c>
      <c r="C311">
        <v>438327</v>
      </c>
      <c r="D311">
        <v>94137</v>
      </c>
      <c r="E311">
        <f t="shared" si="4"/>
        <v>14637</v>
      </c>
    </row>
    <row r="312" spans="1:5" x14ac:dyDescent="0.25">
      <c r="A312" s="2" t="s">
        <v>293</v>
      </c>
      <c r="B312" s="2" t="s">
        <v>140</v>
      </c>
      <c r="C312">
        <v>450796</v>
      </c>
      <c r="D312">
        <v>96495</v>
      </c>
      <c r="E312">
        <f t="shared" si="4"/>
        <v>14827</v>
      </c>
    </row>
    <row r="313" spans="1:5" x14ac:dyDescent="0.25">
      <c r="A313" s="2" t="s">
        <v>293</v>
      </c>
      <c r="B313" s="2" t="s">
        <v>141</v>
      </c>
      <c r="C313">
        <v>463126</v>
      </c>
      <c r="D313">
        <v>98865</v>
      </c>
      <c r="E313">
        <f t="shared" si="4"/>
        <v>14700</v>
      </c>
    </row>
    <row r="314" spans="1:5" x14ac:dyDescent="0.25">
      <c r="A314" s="2" t="s">
        <v>293</v>
      </c>
      <c r="B314" s="2" t="s">
        <v>142</v>
      </c>
      <c r="C314">
        <v>475674</v>
      </c>
      <c r="D314">
        <v>101202</v>
      </c>
      <c r="E314">
        <f t="shared" si="4"/>
        <v>14885</v>
      </c>
    </row>
    <row r="315" spans="1:5" x14ac:dyDescent="0.25">
      <c r="A315" s="2" t="s">
        <v>293</v>
      </c>
      <c r="B315" s="2" t="s">
        <v>143</v>
      </c>
      <c r="C315">
        <v>488074</v>
      </c>
      <c r="D315">
        <v>103627</v>
      </c>
      <c r="E315">
        <f t="shared" si="4"/>
        <v>14825</v>
      </c>
    </row>
    <row r="316" spans="1:5" x14ac:dyDescent="0.25">
      <c r="A316" s="2" t="s">
        <v>293</v>
      </c>
      <c r="B316" s="2" t="s">
        <v>144</v>
      </c>
      <c r="C316">
        <v>500568</v>
      </c>
      <c r="D316">
        <v>106049</v>
      </c>
      <c r="E316">
        <f t="shared" si="4"/>
        <v>14916</v>
      </c>
    </row>
    <row r="317" spans="1:5" x14ac:dyDescent="0.25">
      <c r="A317" s="2" t="s">
        <v>293</v>
      </c>
      <c r="B317" s="2" t="s">
        <v>211</v>
      </c>
      <c r="C317">
        <v>513187</v>
      </c>
      <c r="D317">
        <v>108391</v>
      </c>
      <c r="E317">
        <f t="shared" si="4"/>
        <v>14961</v>
      </c>
    </row>
    <row r="318" spans="1:5" x14ac:dyDescent="0.25">
      <c r="A318" s="2" t="s">
        <v>293</v>
      </c>
      <c r="B318" s="2" t="s">
        <v>212</v>
      </c>
      <c r="C318">
        <v>525909</v>
      </c>
      <c r="D318">
        <v>110703</v>
      </c>
      <c r="E318">
        <f t="shared" si="4"/>
        <v>15034</v>
      </c>
    </row>
    <row r="319" spans="1:5" x14ac:dyDescent="0.25">
      <c r="A319" s="2" t="s">
        <v>293</v>
      </c>
      <c r="B319" s="2" t="s">
        <v>213</v>
      </c>
      <c r="C319">
        <v>538639</v>
      </c>
      <c r="D319">
        <v>113056</v>
      </c>
      <c r="E319">
        <f t="shared" si="4"/>
        <v>15083</v>
      </c>
    </row>
    <row r="320" spans="1:5" x14ac:dyDescent="0.25">
      <c r="A320" s="2" t="s">
        <v>293</v>
      </c>
      <c r="B320" s="2" t="s">
        <v>214</v>
      </c>
      <c r="C320">
        <v>551344</v>
      </c>
      <c r="D320">
        <v>115454</v>
      </c>
      <c r="E320">
        <f t="shared" si="4"/>
        <v>15103</v>
      </c>
    </row>
    <row r="321" spans="1:5" x14ac:dyDescent="0.25">
      <c r="A321" s="2" t="s">
        <v>293</v>
      </c>
      <c r="B321" s="2" t="s">
        <v>215</v>
      </c>
      <c r="C321">
        <v>564297</v>
      </c>
      <c r="D321">
        <v>117835</v>
      </c>
      <c r="E321">
        <f t="shared" si="4"/>
        <v>15334</v>
      </c>
    </row>
    <row r="322" spans="1:5" x14ac:dyDescent="0.25">
      <c r="A322" s="2" t="s">
        <v>293</v>
      </c>
      <c r="B322" s="2" t="s">
        <v>216</v>
      </c>
      <c r="C322">
        <v>577124</v>
      </c>
      <c r="D322">
        <v>120170</v>
      </c>
      <c r="E322">
        <f t="shared" si="4"/>
        <v>15162</v>
      </c>
    </row>
    <row r="323" spans="1:5" x14ac:dyDescent="0.25">
      <c r="A323" s="2" t="s">
        <v>293</v>
      </c>
      <c r="B323" s="2" t="s">
        <v>217</v>
      </c>
      <c r="C323">
        <v>590411</v>
      </c>
      <c r="D323">
        <v>122579</v>
      </c>
      <c r="E323">
        <f t="shared" si="4"/>
        <v>15696</v>
      </c>
    </row>
    <row r="324" spans="1:5" x14ac:dyDescent="0.25">
      <c r="A324" s="2" t="s">
        <v>293</v>
      </c>
      <c r="B324" s="2" t="s">
        <v>218</v>
      </c>
      <c r="C324">
        <v>603469</v>
      </c>
      <c r="D324">
        <v>124930</v>
      </c>
      <c r="E324">
        <f t="shared" ref="E324:E387" si="5">SUM(C324:D324)-SUM(C323:D323)</f>
        <v>15409</v>
      </c>
    </row>
    <row r="325" spans="1:5" x14ac:dyDescent="0.25">
      <c r="A325" s="2" t="s">
        <v>293</v>
      </c>
      <c r="B325" s="2" t="s">
        <v>219</v>
      </c>
      <c r="C325">
        <v>616474</v>
      </c>
      <c r="D325">
        <v>127188</v>
      </c>
      <c r="E325">
        <f t="shared" si="5"/>
        <v>15263</v>
      </c>
    </row>
    <row r="326" spans="1:5" x14ac:dyDescent="0.25">
      <c r="A326" s="2" t="s">
        <v>293</v>
      </c>
      <c r="B326" s="2" t="s">
        <v>220</v>
      </c>
      <c r="C326">
        <v>629506</v>
      </c>
      <c r="D326">
        <v>129514</v>
      </c>
      <c r="E326">
        <f t="shared" si="5"/>
        <v>15358</v>
      </c>
    </row>
    <row r="327" spans="1:5" x14ac:dyDescent="0.25">
      <c r="A327" s="2" t="s">
        <v>293</v>
      </c>
      <c r="B327" s="2" t="s">
        <v>221</v>
      </c>
      <c r="C327">
        <v>642640</v>
      </c>
      <c r="D327">
        <v>131838</v>
      </c>
      <c r="E327">
        <f t="shared" si="5"/>
        <v>15458</v>
      </c>
    </row>
    <row r="328" spans="1:5" x14ac:dyDescent="0.25">
      <c r="A328" s="2" t="s">
        <v>293</v>
      </c>
      <c r="B328" s="2" t="s">
        <v>145</v>
      </c>
      <c r="C328">
        <v>655664</v>
      </c>
      <c r="D328">
        <v>134133</v>
      </c>
      <c r="E328">
        <f t="shared" si="5"/>
        <v>15319</v>
      </c>
    </row>
    <row r="329" spans="1:5" x14ac:dyDescent="0.25">
      <c r="A329" s="2" t="s">
        <v>293</v>
      </c>
      <c r="B329" s="2" t="s">
        <v>222</v>
      </c>
      <c r="C329">
        <v>668908</v>
      </c>
      <c r="D329">
        <v>136423</v>
      </c>
      <c r="E329">
        <f t="shared" si="5"/>
        <v>15534</v>
      </c>
    </row>
    <row r="330" spans="1:5" x14ac:dyDescent="0.25">
      <c r="A330" s="2" t="s">
        <v>293</v>
      </c>
      <c r="B330" s="2" t="s">
        <v>223</v>
      </c>
      <c r="C330">
        <v>682480</v>
      </c>
      <c r="D330">
        <v>138754</v>
      </c>
      <c r="E330">
        <f t="shared" si="5"/>
        <v>15903</v>
      </c>
    </row>
    <row r="331" spans="1:5" x14ac:dyDescent="0.25">
      <c r="A331" s="2" t="s">
        <v>293</v>
      </c>
      <c r="B331" s="2" t="s">
        <v>224</v>
      </c>
      <c r="C331">
        <v>696223</v>
      </c>
      <c r="D331">
        <v>141063</v>
      </c>
      <c r="E331">
        <f t="shared" si="5"/>
        <v>16052</v>
      </c>
    </row>
    <row r="332" spans="1:5" x14ac:dyDescent="0.25">
      <c r="A332" s="2" t="s">
        <v>293</v>
      </c>
      <c r="B332" s="2" t="s">
        <v>225</v>
      </c>
      <c r="C332">
        <v>709743</v>
      </c>
      <c r="D332">
        <v>143348</v>
      </c>
      <c r="E332">
        <f t="shared" si="5"/>
        <v>15805</v>
      </c>
    </row>
    <row r="333" spans="1:5" x14ac:dyDescent="0.25">
      <c r="A333" s="2" t="s">
        <v>293</v>
      </c>
      <c r="B333" s="2" t="s">
        <v>226</v>
      </c>
      <c r="C333">
        <v>723127</v>
      </c>
      <c r="D333">
        <v>145615</v>
      </c>
      <c r="E333">
        <f t="shared" si="5"/>
        <v>15651</v>
      </c>
    </row>
    <row r="334" spans="1:5" x14ac:dyDescent="0.25">
      <c r="A334" s="2" t="s">
        <v>293</v>
      </c>
      <c r="B334" s="2" t="s">
        <v>227</v>
      </c>
      <c r="C334">
        <v>736886</v>
      </c>
      <c r="D334">
        <v>147896</v>
      </c>
      <c r="E334">
        <f t="shared" si="5"/>
        <v>16040</v>
      </c>
    </row>
    <row r="335" spans="1:5" x14ac:dyDescent="0.25">
      <c r="A335" s="2" t="s">
        <v>293</v>
      </c>
      <c r="B335" s="2" t="s">
        <v>228</v>
      </c>
      <c r="C335">
        <v>750491</v>
      </c>
      <c r="D335">
        <v>150247</v>
      </c>
      <c r="E335">
        <f t="shared" si="5"/>
        <v>15956</v>
      </c>
    </row>
    <row r="336" spans="1:5" x14ac:dyDescent="0.25">
      <c r="A336" s="2" t="s">
        <v>293</v>
      </c>
      <c r="B336" s="2" t="s">
        <v>229</v>
      </c>
      <c r="C336">
        <v>764343</v>
      </c>
      <c r="D336">
        <v>152581</v>
      </c>
      <c r="E336">
        <f t="shared" si="5"/>
        <v>16186</v>
      </c>
    </row>
    <row r="337" spans="1:5" x14ac:dyDescent="0.25">
      <c r="A337" s="2" t="s">
        <v>293</v>
      </c>
      <c r="B337" s="2" t="s">
        <v>230</v>
      </c>
      <c r="C337">
        <v>778461</v>
      </c>
      <c r="D337">
        <v>154945</v>
      </c>
      <c r="E337">
        <f t="shared" si="5"/>
        <v>16482</v>
      </c>
    </row>
    <row r="338" spans="1:5" x14ac:dyDescent="0.25">
      <c r="A338" s="2" t="s">
        <v>293</v>
      </c>
      <c r="B338" s="2" t="s">
        <v>231</v>
      </c>
      <c r="C338">
        <v>792425</v>
      </c>
      <c r="D338">
        <v>157213</v>
      </c>
      <c r="E338">
        <f t="shared" si="5"/>
        <v>16232</v>
      </c>
    </row>
    <row r="339" spans="1:5" x14ac:dyDescent="0.25">
      <c r="A339" s="2" t="s">
        <v>293</v>
      </c>
      <c r="B339" s="2" t="s">
        <v>232</v>
      </c>
      <c r="C339">
        <v>806917</v>
      </c>
      <c r="D339">
        <v>159473</v>
      </c>
      <c r="E339">
        <f t="shared" si="5"/>
        <v>16752</v>
      </c>
    </row>
    <row r="340" spans="1:5" x14ac:dyDescent="0.25">
      <c r="A340" s="2" t="s">
        <v>293</v>
      </c>
      <c r="B340" s="2" t="s">
        <v>146</v>
      </c>
      <c r="C340">
        <v>820882</v>
      </c>
      <c r="D340">
        <v>161817</v>
      </c>
      <c r="E340">
        <f t="shared" si="5"/>
        <v>16309</v>
      </c>
    </row>
    <row r="341" spans="1:5" x14ac:dyDescent="0.25">
      <c r="A341" s="2" t="s">
        <v>293</v>
      </c>
      <c r="B341" s="2" t="s">
        <v>233</v>
      </c>
      <c r="C341">
        <v>834821</v>
      </c>
      <c r="D341">
        <v>164170</v>
      </c>
      <c r="E341">
        <f t="shared" si="5"/>
        <v>16292</v>
      </c>
    </row>
    <row r="342" spans="1:5" x14ac:dyDescent="0.25">
      <c r="A342" s="2" t="s">
        <v>293</v>
      </c>
      <c r="B342" s="2" t="s">
        <v>234</v>
      </c>
      <c r="C342">
        <v>849040</v>
      </c>
      <c r="D342">
        <v>166510</v>
      </c>
      <c r="E342">
        <f t="shared" si="5"/>
        <v>16559</v>
      </c>
    </row>
    <row r="343" spans="1:5" x14ac:dyDescent="0.25">
      <c r="A343" s="2" t="s">
        <v>293</v>
      </c>
      <c r="B343" s="2" t="s">
        <v>235</v>
      </c>
      <c r="C343">
        <v>862865</v>
      </c>
      <c r="D343">
        <v>168783</v>
      </c>
      <c r="E343">
        <f t="shared" si="5"/>
        <v>16098</v>
      </c>
    </row>
    <row r="344" spans="1:5" x14ac:dyDescent="0.25">
      <c r="A344" s="2" t="s">
        <v>293</v>
      </c>
      <c r="B344" s="2" t="s">
        <v>236</v>
      </c>
      <c r="C344">
        <v>876596</v>
      </c>
      <c r="D344">
        <v>171097</v>
      </c>
      <c r="E344">
        <f t="shared" si="5"/>
        <v>16045</v>
      </c>
    </row>
    <row r="345" spans="1:5" x14ac:dyDescent="0.25">
      <c r="A345" s="2" t="s">
        <v>293</v>
      </c>
      <c r="B345" s="2" t="s">
        <v>237</v>
      </c>
      <c r="C345">
        <v>890578</v>
      </c>
      <c r="D345">
        <v>173348</v>
      </c>
      <c r="E345">
        <f t="shared" si="5"/>
        <v>16233</v>
      </c>
    </row>
    <row r="346" spans="1:5" x14ac:dyDescent="0.25">
      <c r="A346" s="2" t="s">
        <v>293</v>
      </c>
      <c r="B346" s="2" t="s">
        <v>238</v>
      </c>
      <c r="C346">
        <v>904790</v>
      </c>
      <c r="D346">
        <v>175646</v>
      </c>
      <c r="E346">
        <f t="shared" si="5"/>
        <v>16510</v>
      </c>
    </row>
    <row r="347" spans="1:5" x14ac:dyDescent="0.25">
      <c r="A347" s="2" t="s">
        <v>293</v>
      </c>
      <c r="B347" s="2" t="s">
        <v>239</v>
      </c>
      <c r="C347">
        <v>919111</v>
      </c>
      <c r="D347">
        <v>177984</v>
      </c>
      <c r="E347">
        <f t="shared" si="5"/>
        <v>16659</v>
      </c>
    </row>
    <row r="348" spans="1:5" x14ac:dyDescent="0.25">
      <c r="A348" s="2" t="s">
        <v>293</v>
      </c>
      <c r="B348" s="2" t="s">
        <v>240</v>
      </c>
      <c r="C348">
        <v>933233</v>
      </c>
      <c r="D348">
        <v>180347</v>
      </c>
      <c r="E348">
        <f t="shared" si="5"/>
        <v>16485</v>
      </c>
    </row>
    <row r="349" spans="1:5" x14ac:dyDescent="0.25">
      <c r="A349" s="2" t="s">
        <v>293</v>
      </c>
      <c r="B349" s="2" t="s">
        <v>241</v>
      </c>
      <c r="C349">
        <v>947664</v>
      </c>
      <c r="D349">
        <v>182652</v>
      </c>
      <c r="E349">
        <f t="shared" si="5"/>
        <v>16736</v>
      </c>
    </row>
    <row r="350" spans="1:5" x14ac:dyDescent="0.25">
      <c r="A350" s="2" t="s">
        <v>293</v>
      </c>
      <c r="B350" s="2" t="s">
        <v>242</v>
      </c>
      <c r="C350">
        <v>962476</v>
      </c>
      <c r="D350">
        <v>184905</v>
      </c>
      <c r="E350">
        <f t="shared" si="5"/>
        <v>17065</v>
      </c>
    </row>
    <row r="351" spans="1:5" x14ac:dyDescent="0.25">
      <c r="A351" s="2" t="s">
        <v>293</v>
      </c>
      <c r="B351" s="2" t="s">
        <v>243</v>
      </c>
      <c r="C351">
        <v>977068</v>
      </c>
      <c r="D351">
        <v>187256</v>
      </c>
      <c r="E351">
        <f t="shared" si="5"/>
        <v>16943</v>
      </c>
    </row>
    <row r="352" spans="1:5" x14ac:dyDescent="0.25">
      <c r="A352" s="2" t="s">
        <v>293</v>
      </c>
      <c r="B352" s="2" t="s">
        <v>147</v>
      </c>
      <c r="C352">
        <v>991853</v>
      </c>
      <c r="D352">
        <v>189530</v>
      </c>
      <c r="E352">
        <f t="shared" si="5"/>
        <v>17059</v>
      </c>
    </row>
    <row r="353" spans="1:5" x14ac:dyDescent="0.25">
      <c r="A353" s="2" t="s">
        <v>293</v>
      </c>
      <c r="B353" s="2" t="s">
        <v>244</v>
      </c>
      <c r="C353">
        <v>1006493</v>
      </c>
      <c r="D353">
        <v>191845</v>
      </c>
      <c r="E353">
        <f t="shared" si="5"/>
        <v>16955</v>
      </c>
    </row>
    <row r="354" spans="1:5" x14ac:dyDescent="0.25">
      <c r="A354" s="2" t="s">
        <v>293</v>
      </c>
      <c r="B354" s="2" t="s">
        <v>245</v>
      </c>
      <c r="C354">
        <v>1021273</v>
      </c>
      <c r="D354">
        <v>194125</v>
      </c>
      <c r="E354">
        <f t="shared" si="5"/>
        <v>17060</v>
      </c>
    </row>
    <row r="355" spans="1:5" x14ac:dyDescent="0.25">
      <c r="A355" s="2" t="s">
        <v>293</v>
      </c>
      <c r="B355" s="2" t="s">
        <v>246</v>
      </c>
      <c r="C355">
        <v>1036078</v>
      </c>
      <c r="D355">
        <v>196487</v>
      </c>
      <c r="E355">
        <f t="shared" si="5"/>
        <v>17167</v>
      </c>
    </row>
    <row r="356" spans="1:5" x14ac:dyDescent="0.25">
      <c r="A356" s="2" t="s">
        <v>293</v>
      </c>
      <c r="B356" s="2" t="s">
        <v>247</v>
      </c>
      <c r="C356">
        <v>1051082</v>
      </c>
      <c r="D356">
        <v>198803</v>
      </c>
      <c r="E356">
        <f t="shared" si="5"/>
        <v>17320</v>
      </c>
    </row>
    <row r="357" spans="1:5" x14ac:dyDescent="0.25">
      <c r="A357" s="2" t="s">
        <v>293</v>
      </c>
      <c r="B357" s="2" t="s">
        <v>248</v>
      </c>
      <c r="C357">
        <v>1066141</v>
      </c>
      <c r="D357">
        <v>201123</v>
      </c>
      <c r="E357">
        <f t="shared" si="5"/>
        <v>17379</v>
      </c>
    </row>
    <row r="358" spans="1:5" x14ac:dyDescent="0.25">
      <c r="A358" s="2" t="s">
        <v>293</v>
      </c>
      <c r="B358" s="2" t="s">
        <v>249</v>
      </c>
      <c r="C358">
        <v>1081088</v>
      </c>
      <c r="D358">
        <v>203437</v>
      </c>
      <c r="E358">
        <f t="shared" si="5"/>
        <v>17261</v>
      </c>
    </row>
    <row r="359" spans="1:5" x14ac:dyDescent="0.25">
      <c r="A359" s="2" t="s">
        <v>293</v>
      </c>
      <c r="B359" s="2" t="s">
        <v>250</v>
      </c>
      <c r="C359">
        <v>1096252</v>
      </c>
      <c r="D359">
        <v>205699</v>
      </c>
      <c r="E359">
        <f t="shared" si="5"/>
        <v>17426</v>
      </c>
    </row>
    <row r="360" spans="1:5" x14ac:dyDescent="0.25">
      <c r="A360" s="2" t="s">
        <v>293</v>
      </c>
      <c r="B360" s="2" t="s">
        <v>251</v>
      </c>
      <c r="C360">
        <v>1111180</v>
      </c>
      <c r="D360">
        <v>207939</v>
      </c>
      <c r="E360">
        <f t="shared" si="5"/>
        <v>17168</v>
      </c>
    </row>
    <row r="361" spans="1:5" x14ac:dyDescent="0.25">
      <c r="A361" s="2" t="s">
        <v>293</v>
      </c>
      <c r="B361" s="2" t="s">
        <v>252</v>
      </c>
      <c r="C361">
        <v>1126291</v>
      </c>
      <c r="D361">
        <v>210182</v>
      </c>
      <c r="E361">
        <f t="shared" si="5"/>
        <v>17354</v>
      </c>
    </row>
    <row r="362" spans="1:5" x14ac:dyDescent="0.25">
      <c r="A362" s="2" t="s">
        <v>293</v>
      </c>
      <c r="B362" s="2" t="s">
        <v>253</v>
      </c>
      <c r="C362">
        <v>1141308</v>
      </c>
      <c r="D362">
        <v>212468</v>
      </c>
      <c r="E362">
        <f t="shared" si="5"/>
        <v>17303</v>
      </c>
    </row>
    <row r="363" spans="1:5" x14ac:dyDescent="0.25">
      <c r="A363" s="2" t="s">
        <v>293</v>
      </c>
      <c r="B363" s="2" t="s">
        <v>254</v>
      </c>
      <c r="C363">
        <v>1156581</v>
      </c>
      <c r="D363">
        <v>214826</v>
      </c>
      <c r="E363">
        <f t="shared" si="5"/>
        <v>17631</v>
      </c>
    </row>
    <row r="364" spans="1:5" x14ac:dyDescent="0.25">
      <c r="A364" s="2" t="s">
        <v>293</v>
      </c>
      <c r="B364" s="2" t="s">
        <v>148</v>
      </c>
      <c r="C364">
        <v>1171631</v>
      </c>
      <c r="D364">
        <v>217022</v>
      </c>
      <c r="E364">
        <f t="shared" si="5"/>
        <v>17246</v>
      </c>
    </row>
    <row r="365" spans="1:5" x14ac:dyDescent="0.25">
      <c r="A365" s="2" t="s">
        <v>293</v>
      </c>
      <c r="B365" s="2" t="s">
        <v>255</v>
      </c>
      <c r="C365">
        <v>1187177</v>
      </c>
      <c r="D365">
        <v>219313</v>
      </c>
      <c r="E365">
        <f t="shared" si="5"/>
        <v>17837</v>
      </c>
    </row>
    <row r="366" spans="1:5" x14ac:dyDescent="0.25">
      <c r="A366" s="2" t="s">
        <v>293</v>
      </c>
      <c r="B366" s="2" t="s">
        <v>256</v>
      </c>
      <c r="C366">
        <v>1202692</v>
      </c>
      <c r="D366">
        <v>221645</v>
      </c>
      <c r="E366">
        <f t="shared" si="5"/>
        <v>17847</v>
      </c>
    </row>
    <row r="367" spans="1:5" x14ac:dyDescent="0.25">
      <c r="A367" s="2" t="s">
        <v>293</v>
      </c>
      <c r="B367" s="2" t="s">
        <v>257</v>
      </c>
      <c r="C367">
        <v>1218367</v>
      </c>
      <c r="D367">
        <v>223956</v>
      </c>
      <c r="E367">
        <f t="shared" si="5"/>
        <v>17986</v>
      </c>
    </row>
    <row r="368" spans="1:5" x14ac:dyDescent="0.25">
      <c r="A368" s="2" t="s">
        <v>293</v>
      </c>
      <c r="B368" s="2" t="s">
        <v>258</v>
      </c>
      <c r="C368">
        <v>1233923</v>
      </c>
      <c r="D368">
        <v>226314</v>
      </c>
      <c r="E368">
        <f t="shared" si="5"/>
        <v>17914</v>
      </c>
    </row>
    <row r="369" spans="1:5" x14ac:dyDescent="0.25">
      <c r="A369" s="2" t="s">
        <v>293</v>
      </c>
      <c r="B369" s="2" t="s">
        <v>259</v>
      </c>
      <c r="C369">
        <v>1249303</v>
      </c>
      <c r="D369">
        <v>228647</v>
      </c>
      <c r="E369">
        <f t="shared" si="5"/>
        <v>17713</v>
      </c>
    </row>
    <row r="370" spans="1:5" x14ac:dyDescent="0.25">
      <c r="A370" s="2" t="s">
        <v>293</v>
      </c>
      <c r="B370" s="2" t="s">
        <v>260</v>
      </c>
      <c r="C370">
        <v>1264944</v>
      </c>
      <c r="D370">
        <v>230963</v>
      </c>
      <c r="E370">
        <f t="shared" si="5"/>
        <v>17957</v>
      </c>
    </row>
    <row r="371" spans="1:5" x14ac:dyDescent="0.25">
      <c r="A371" s="2" t="s">
        <v>293</v>
      </c>
      <c r="B371" s="2" t="s">
        <v>261</v>
      </c>
      <c r="C371">
        <v>1280637</v>
      </c>
      <c r="D371">
        <v>233321</v>
      </c>
      <c r="E371">
        <f t="shared" si="5"/>
        <v>18051</v>
      </c>
    </row>
    <row r="372" spans="1:5" x14ac:dyDescent="0.25">
      <c r="A372" s="2" t="s">
        <v>293</v>
      </c>
      <c r="B372" s="2" t="s">
        <v>262</v>
      </c>
      <c r="C372">
        <v>1296393</v>
      </c>
      <c r="D372">
        <v>235579</v>
      </c>
      <c r="E372">
        <f t="shared" si="5"/>
        <v>18014</v>
      </c>
    </row>
    <row r="373" spans="1:5" x14ac:dyDescent="0.25">
      <c r="A373" s="2" t="s">
        <v>293</v>
      </c>
      <c r="B373" s="2" t="s">
        <v>263</v>
      </c>
      <c r="C373">
        <v>1312316</v>
      </c>
      <c r="D373">
        <v>237830</v>
      </c>
      <c r="E373">
        <f t="shared" si="5"/>
        <v>18174</v>
      </c>
    </row>
    <row r="374" spans="1:5" x14ac:dyDescent="0.25">
      <c r="A374" s="2" t="s">
        <v>293</v>
      </c>
      <c r="B374" s="2" t="s">
        <v>264</v>
      </c>
      <c r="C374">
        <v>1328207</v>
      </c>
      <c r="D374">
        <v>240126</v>
      </c>
      <c r="E374">
        <f t="shared" si="5"/>
        <v>18187</v>
      </c>
    </row>
    <row r="375" spans="1:5" x14ac:dyDescent="0.25">
      <c r="A375" s="2" t="s">
        <v>293</v>
      </c>
      <c r="B375" s="2" t="s">
        <v>265</v>
      </c>
      <c r="C375">
        <v>1344177</v>
      </c>
      <c r="D375">
        <v>242465</v>
      </c>
      <c r="E375">
        <f t="shared" si="5"/>
        <v>18309</v>
      </c>
    </row>
    <row r="376" spans="1:5" x14ac:dyDescent="0.25">
      <c r="A376" s="2" t="s">
        <v>293</v>
      </c>
      <c r="B376" s="2" t="s">
        <v>149</v>
      </c>
      <c r="C376">
        <v>1360201</v>
      </c>
      <c r="D376">
        <v>244776</v>
      </c>
      <c r="E376">
        <f t="shared" si="5"/>
        <v>18335</v>
      </c>
    </row>
    <row r="377" spans="1:5" x14ac:dyDescent="0.25">
      <c r="A377" s="2" t="s">
        <v>293</v>
      </c>
      <c r="B377" s="2" t="s">
        <v>266</v>
      </c>
      <c r="C377">
        <v>1376131</v>
      </c>
      <c r="D377">
        <v>247037</v>
      </c>
      <c r="E377">
        <f t="shared" si="5"/>
        <v>18191</v>
      </c>
    </row>
    <row r="378" spans="1:5" x14ac:dyDescent="0.25">
      <c r="A378" s="2" t="s">
        <v>293</v>
      </c>
      <c r="B378" s="2" t="s">
        <v>267</v>
      </c>
      <c r="C378">
        <v>1392445</v>
      </c>
      <c r="D378">
        <v>249287</v>
      </c>
      <c r="E378">
        <f t="shared" si="5"/>
        <v>18564</v>
      </c>
    </row>
    <row r="379" spans="1:5" x14ac:dyDescent="0.25">
      <c r="A379" s="2" t="s">
        <v>293</v>
      </c>
      <c r="B379" s="2" t="s">
        <v>268</v>
      </c>
      <c r="C379">
        <v>1408500</v>
      </c>
      <c r="D379">
        <v>251561</v>
      </c>
      <c r="E379">
        <f t="shared" si="5"/>
        <v>18329</v>
      </c>
    </row>
    <row r="380" spans="1:5" x14ac:dyDescent="0.25">
      <c r="A380" s="2" t="s">
        <v>293</v>
      </c>
      <c r="B380" s="2" t="s">
        <v>269</v>
      </c>
      <c r="C380">
        <v>1424682</v>
      </c>
      <c r="D380">
        <v>253809</v>
      </c>
      <c r="E380">
        <f t="shared" si="5"/>
        <v>18430</v>
      </c>
    </row>
    <row r="381" spans="1:5" x14ac:dyDescent="0.25">
      <c r="A381" s="2" t="s">
        <v>293</v>
      </c>
      <c r="B381" s="2" t="s">
        <v>270</v>
      </c>
      <c r="C381">
        <v>1441054</v>
      </c>
      <c r="D381">
        <v>256168</v>
      </c>
      <c r="E381">
        <f t="shared" si="5"/>
        <v>18731</v>
      </c>
    </row>
    <row r="382" spans="1:5" x14ac:dyDescent="0.25">
      <c r="A382" s="2" t="s">
        <v>293</v>
      </c>
      <c r="B382" s="2" t="s">
        <v>271</v>
      </c>
      <c r="C382">
        <v>1457089</v>
      </c>
      <c r="D382">
        <v>258396</v>
      </c>
      <c r="E382">
        <f t="shared" si="5"/>
        <v>18263</v>
      </c>
    </row>
    <row r="383" spans="1:5" x14ac:dyDescent="0.25">
      <c r="A383" s="2" t="s">
        <v>293</v>
      </c>
      <c r="B383" s="2" t="s">
        <v>272</v>
      </c>
      <c r="C383">
        <v>1473425</v>
      </c>
      <c r="D383">
        <v>260702</v>
      </c>
      <c r="E383">
        <f t="shared" si="5"/>
        <v>18642</v>
      </c>
    </row>
    <row r="384" spans="1:5" x14ac:dyDescent="0.25">
      <c r="A384" s="2" t="s">
        <v>293</v>
      </c>
      <c r="B384" s="2" t="s">
        <v>273</v>
      </c>
      <c r="C384">
        <v>1489899</v>
      </c>
      <c r="D384">
        <v>263036</v>
      </c>
      <c r="E384">
        <f t="shared" si="5"/>
        <v>18808</v>
      </c>
    </row>
    <row r="385" spans="1:5" x14ac:dyDescent="0.25">
      <c r="A385" s="2" t="s">
        <v>293</v>
      </c>
      <c r="B385" s="2" t="s">
        <v>274</v>
      </c>
      <c r="C385">
        <v>1506370</v>
      </c>
      <c r="D385">
        <v>265386</v>
      </c>
      <c r="E385">
        <f t="shared" si="5"/>
        <v>18821</v>
      </c>
    </row>
    <row r="386" spans="1:5" x14ac:dyDescent="0.25">
      <c r="A386" s="2" t="s">
        <v>293</v>
      </c>
      <c r="B386" s="2" t="s">
        <v>275</v>
      </c>
      <c r="C386">
        <v>1522652</v>
      </c>
      <c r="D386">
        <v>267621</v>
      </c>
      <c r="E386">
        <f t="shared" si="5"/>
        <v>18517</v>
      </c>
    </row>
    <row r="387" spans="1:5" x14ac:dyDescent="0.25">
      <c r="A387" s="2" t="s">
        <v>293</v>
      </c>
      <c r="B387" s="2" t="s">
        <v>276</v>
      </c>
      <c r="C387">
        <v>1539184</v>
      </c>
      <c r="D387">
        <v>269879</v>
      </c>
      <c r="E387">
        <f t="shared" si="5"/>
        <v>18790</v>
      </c>
    </row>
    <row r="388" spans="1:5" x14ac:dyDescent="0.25">
      <c r="A388" s="2" t="s">
        <v>293</v>
      </c>
      <c r="B388" s="2" t="s">
        <v>150</v>
      </c>
      <c r="C388">
        <v>1555364</v>
      </c>
      <c r="D388">
        <v>272135</v>
      </c>
      <c r="E388">
        <f t="shared" ref="E388:E451" si="6">SUM(C388:D388)-SUM(C387:D387)</f>
        <v>18436</v>
      </c>
    </row>
    <row r="389" spans="1:5" x14ac:dyDescent="0.25">
      <c r="A389" s="2" t="s">
        <v>293</v>
      </c>
      <c r="B389" s="2" t="s">
        <v>277</v>
      </c>
      <c r="C389">
        <v>1571726</v>
      </c>
      <c r="D389">
        <v>274326</v>
      </c>
      <c r="E389">
        <f t="shared" si="6"/>
        <v>18553</v>
      </c>
    </row>
    <row r="390" spans="1:5" x14ac:dyDescent="0.25">
      <c r="A390" s="2" t="s">
        <v>293</v>
      </c>
      <c r="B390" s="2" t="s">
        <v>278</v>
      </c>
      <c r="C390">
        <v>8151</v>
      </c>
      <c r="D390">
        <v>1661</v>
      </c>
      <c r="E390">
        <f t="shared" si="6"/>
        <v>-1836240</v>
      </c>
    </row>
    <row r="391" spans="1:5" x14ac:dyDescent="0.25">
      <c r="A391" s="2" t="s">
        <v>293</v>
      </c>
      <c r="B391" s="2" t="s">
        <v>279</v>
      </c>
      <c r="C391">
        <v>19007</v>
      </c>
      <c r="D391">
        <v>4140</v>
      </c>
      <c r="E391">
        <f t="shared" si="6"/>
        <v>13335</v>
      </c>
    </row>
    <row r="392" spans="1:5" x14ac:dyDescent="0.25">
      <c r="A392" s="2" t="s">
        <v>293</v>
      </c>
      <c r="B392" s="2" t="s">
        <v>280</v>
      </c>
      <c r="C392">
        <v>29891</v>
      </c>
      <c r="D392">
        <v>6485</v>
      </c>
      <c r="E392">
        <f t="shared" si="6"/>
        <v>13229</v>
      </c>
    </row>
    <row r="393" spans="1:5" x14ac:dyDescent="0.25">
      <c r="A393" s="2" t="s">
        <v>293</v>
      </c>
      <c r="B393" s="2" t="s">
        <v>281</v>
      </c>
      <c r="C393">
        <v>40738</v>
      </c>
      <c r="D393">
        <v>8832</v>
      </c>
      <c r="E393">
        <f t="shared" si="6"/>
        <v>13194</v>
      </c>
    </row>
    <row r="394" spans="1:5" x14ac:dyDescent="0.25">
      <c r="A394" s="2" t="s">
        <v>293</v>
      </c>
      <c r="B394" s="2" t="s">
        <v>282</v>
      </c>
      <c r="C394">
        <v>51573</v>
      </c>
      <c r="D394">
        <v>11151</v>
      </c>
      <c r="E394">
        <f t="shared" si="6"/>
        <v>13154</v>
      </c>
    </row>
    <row r="395" spans="1:5" x14ac:dyDescent="0.25">
      <c r="A395" s="2" t="s">
        <v>293</v>
      </c>
      <c r="B395" s="2" t="s">
        <v>283</v>
      </c>
      <c r="C395">
        <v>62390</v>
      </c>
      <c r="D395">
        <v>13500</v>
      </c>
      <c r="E395">
        <f t="shared" si="6"/>
        <v>13166</v>
      </c>
    </row>
    <row r="396" spans="1:5" x14ac:dyDescent="0.25">
      <c r="A396" s="2" t="s">
        <v>293</v>
      </c>
      <c r="B396" s="2" t="s">
        <v>284</v>
      </c>
      <c r="C396">
        <v>73182</v>
      </c>
      <c r="D396">
        <v>15847</v>
      </c>
      <c r="E396">
        <f t="shared" si="6"/>
        <v>13139</v>
      </c>
    </row>
    <row r="397" spans="1:5" x14ac:dyDescent="0.25">
      <c r="A397" s="2" t="s">
        <v>293</v>
      </c>
      <c r="B397" s="2" t="s">
        <v>285</v>
      </c>
      <c r="C397">
        <v>84026</v>
      </c>
      <c r="D397">
        <v>18227</v>
      </c>
      <c r="E397">
        <f t="shared" si="6"/>
        <v>13224</v>
      </c>
    </row>
    <row r="398" spans="1:5" x14ac:dyDescent="0.25">
      <c r="A398" s="2" t="s">
        <v>293</v>
      </c>
      <c r="B398" s="2" t="s">
        <v>286</v>
      </c>
      <c r="C398">
        <v>94789</v>
      </c>
      <c r="D398">
        <v>20565</v>
      </c>
      <c r="E398">
        <f t="shared" si="6"/>
        <v>13101</v>
      </c>
    </row>
    <row r="399" spans="1:5" x14ac:dyDescent="0.25">
      <c r="A399" s="2" t="s">
        <v>293</v>
      </c>
      <c r="B399" s="2" t="s">
        <v>287</v>
      </c>
      <c r="C399">
        <v>105604</v>
      </c>
      <c r="D399">
        <v>22932</v>
      </c>
      <c r="E399">
        <f t="shared" si="6"/>
        <v>13182</v>
      </c>
    </row>
    <row r="400" spans="1:5" x14ac:dyDescent="0.25">
      <c r="A400" s="2" t="s">
        <v>293</v>
      </c>
      <c r="B400" s="2" t="s">
        <v>151</v>
      </c>
      <c r="C400">
        <v>116358</v>
      </c>
      <c r="D400">
        <v>25344</v>
      </c>
      <c r="E400">
        <f t="shared" si="6"/>
        <v>13166</v>
      </c>
    </row>
    <row r="401" spans="1:5" x14ac:dyDescent="0.25">
      <c r="A401" s="2" t="s">
        <v>293</v>
      </c>
      <c r="B401" s="2" t="s">
        <v>288</v>
      </c>
      <c r="C401">
        <v>127136</v>
      </c>
      <c r="D401">
        <v>27740</v>
      </c>
      <c r="E401">
        <f t="shared" si="6"/>
        <v>13174</v>
      </c>
    </row>
    <row r="402" spans="1:5" x14ac:dyDescent="0.25">
      <c r="A402" s="2" t="s">
        <v>293</v>
      </c>
      <c r="B402" s="2" t="s">
        <v>289</v>
      </c>
      <c r="C402">
        <v>137921</v>
      </c>
      <c r="D402">
        <v>30044</v>
      </c>
      <c r="E402">
        <f t="shared" si="6"/>
        <v>13089</v>
      </c>
    </row>
    <row r="403" spans="1:5" x14ac:dyDescent="0.25">
      <c r="A403" s="2" t="s">
        <v>293</v>
      </c>
      <c r="B403" s="2" t="s">
        <v>290</v>
      </c>
      <c r="C403">
        <v>148671</v>
      </c>
      <c r="D403">
        <v>32387</v>
      </c>
      <c r="E403">
        <f t="shared" si="6"/>
        <v>13093</v>
      </c>
    </row>
    <row r="404" spans="1:5" x14ac:dyDescent="0.25">
      <c r="A404" s="2" t="s">
        <v>293</v>
      </c>
      <c r="B404" s="2" t="s">
        <v>291</v>
      </c>
      <c r="C404">
        <v>159495</v>
      </c>
      <c r="D404">
        <v>34772</v>
      </c>
      <c r="E404">
        <f t="shared" si="6"/>
        <v>13209</v>
      </c>
    </row>
    <row r="405" spans="1:5" x14ac:dyDescent="0.25">
      <c r="A405" s="2" t="s">
        <v>293</v>
      </c>
      <c r="B405" s="2" t="s">
        <v>292</v>
      </c>
      <c r="C405">
        <v>170190</v>
      </c>
      <c r="D405">
        <v>37188</v>
      </c>
      <c r="E405">
        <f t="shared" si="6"/>
        <v>13111</v>
      </c>
    </row>
    <row r="406" spans="1:5" x14ac:dyDescent="0.25">
      <c r="A406" s="2" t="s">
        <v>293</v>
      </c>
      <c r="B406" s="2" t="s">
        <v>294</v>
      </c>
      <c r="C406">
        <v>181047</v>
      </c>
      <c r="D406">
        <v>39546</v>
      </c>
      <c r="E406">
        <f t="shared" si="6"/>
        <v>13215</v>
      </c>
    </row>
    <row r="407" spans="1:5" x14ac:dyDescent="0.25">
      <c r="A407" s="2" t="s">
        <v>293</v>
      </c>
      <c r="B407" s="2" t="s">
        <v>295</v>
      </c>
      <c r="C407">
        <v>191818</v>
      </c>
      <c r="D407">
        <v>41949</v>
      </c>
      <c r="E407">
        <f t="shared" si="6"/>
        <v>13174</v>
      </c>
    </row>
    <row r="408" spans="1:5" x14ac:dyDescent="0.25">
      <c r="A408" s="2" t="s">
        <v>293</v>
      </c>
      <c r="B408" s="2" t="s">
        <v>296</v>
      </c>
      <c r="C408">
        <v>202454</v>
      </c>
      <c r="D408">
        <v>44322</v>
      </c>
      <c r="E408">
        <f t="shared" si="6"/>
        <v>13009</v>
      </c>
    </row>
    <row r="409" spans="1:5" x14ac:dyDescent="0.25">
      <c r="A409" s="2" t="s">
        <v>293</v>
      </c>
      <c r="B409" s="2" t="s">
        <v>297</v>
      </c>
      <c r="C409">
        <v>213051</v>
      </c>
      <c r="D409">
        <v>46729</v>
      </c>
      <c r="E409">
        <f t="shared" si="6"/>
        <v>13004</v>
      </c>
    </row>
    <row r="410" spans="1:5" x14ac:dyDescent="0.25">
      <c r="A410" s="2" t="s">
        <v>293</v>
      </c>
      <c r="B410" s="2" t="s">
        <v>298</v>
      </c>
      <c r="C410">
        <v>223843</v>
      </c>
      <c r="D410">
        <v>49096</v>
      </c>
      <c r="E410">
        <f t="shared" si="6"/>
        <v>13159</v>
      </c>
    </row>
    <row r="411" spans="1:5" x14ac:dyDescent="0.25">
      <c r="A411" s="2" t="s">
        <v>293</v>
      </c>
      <c r="B411" s="2" t="s">
        <v>299</v>
      </c>
      <c r="C411">
        <v>234710</v>
      </c>
      <c r="D411">
        <v>51431</v>
      </c>
      <c r="E411">
        <f t="shared" si="6"/>
        <v>13202</v>
      </c>
    </row>
    <row r="412" spans="1:5" x14ac:dyDescent="0.25">
      <c r="A412" s="2" t="s">
        <v>293</v>
      </c>
      <c r="B412" s="2" t="s">
        <v>152</v>
      </c>
      <c r="C412">
        <v>245351</v>
      </c>
      <c r="D412">
        <v>53825</v>
      </c>
      <c r="E412">
        <f t="shared" si="6"/>
        <v>13035</v>
      </c>
    </row>
    <row r="413" spans="1:5" x14ac:dyDescent="0.25">
      <c r="A413" s="2" t="s">
        <v>293</v>
      </c>
      <c r="B413" s="2" t="s">
        <v>300</v>
      </c>
      <c r="C413">
        <v>256133</v>
      </c>
      <c r="D413">
        <v>56200</v>
      </c>
      <c r="E413">
        <f t="shared" si="6"/>
        <v>13157</v>
      </c>
    </row>
    <row r="414" spans="1:5" x14ac:dyDescent="0.25">
      <c r="A414" s="2" t="s">
        <v>293</v>
      </c>
      <c r="B414" s="2" t="s">
        <v>301</v>
      </c>
      <c r="C414">
        <v>266847</v>
      </c>
      <c r="D414">
        <v>58640</v>
      </c>
      <c r="E414">
        <f t="shared" si="6"/>
        <v>13154</v>
      </c>
    </row>
    <row r="415" spans="1:5" x14ac:dyDescent="0.25">
      <c r="A415" s="2" t="s">
        <v>293</v>
      </c>
      <c r="B415" s="2" t="s">
        <v>302</v>
      </c>
      <c r="C415">
        <v>277602</v>
      </c>
      <c r="D415">
        <v>60942</v>
      </c>
      <c r="E415">
        <f t="shared" si="6"/>
        <v>13057</v>
      </c>
    </row>
    <row r="416" spans="1:5" x14ac:dyDescent="0.25">
      <c r="A416" s="2" t="s">
        <v>293</v>
      </c>
      <c r="B416" s="2" t="s">
        <v>303</v>
      </c>
      <c r="C416">
        <v>288363</v>
      </c>
      <c r="D416">
        <v>63339</v>
      </c>
      <c r="E416">
        <f t="shared" si="6"/>
        <v>13158</v>
      </c>
    </row>
    <row r="417" spans="1:5" x14ac:dyDescent="0.25">
      <c r="A417" s="2" t="s">
        <v>293</v>
      </c>
      <c r="B417" s="2" t="s">
        <v>304</v>
      </c>
      <c r="C417">
        <v>299004</v>
      </c>
      <c r="D417">
        <v>65771</v>
      </c>
      <c r="E417">
        <f t="shared" si="6"/>
        <v>13073</v>
      </c>
    </row>
    <row r="418" spans="1:5" x14ac:dyDescent="0.25">
      <c r="A418" s="2" t="s">
        <v>293</v>
      </c>
      <c r="B418" s="2" t="s">
        <v>305</v>
      </c>
      <c r="C418">
        <v>309814</v>
      </c>
      <c r="D418">
        <v>68155</v>
      </c>
      <c r="E418">
        <f t="shared" si="6"/>
        <v>13194</v>
      </c>
    </row>
    <row r="419" spans="1:5" x14ac:dyDescent="0.25">
      <c r="A419" s="2" t="s">
        <v>293</v>
      </c>
      <c r="B419" s="2" t="s">
        <v>306</v>
      </c>
      <c r="C419">
        <v>320669</v>
      </c>
      <c r="D419">
        <v>70462</v>
      </c>
      <c r="E419">
        <f t="shared" si="6"/>
        <v>13162</v>
      </c>
    </row>
    <row r="420" spans="1:5" x14ac:dyDescent="0.25">
      <c r="A420" s="2" t="s">
        <v>293</v>
      </c>
      <c r="B420" s="2" t="s">
        <v>307</v>
      </c>
      <c r="C420">
        <v>331524</v>
      </c>
      <c r="D420">
        <v>72792</v>
      </c>
      <c r="E420">
        <f t="shared" si="6"/>
        <v>13185</v>
      </c>
    </row>
    <row r="421" spans="1:5" x14ac:dyDescent="0.25">
      <c r="A421" s="2" t="s">
        <v>293</v>
      </c>
      <c r="B421" s="2" t="s">
        <v>308</v>
      </c>
      <c r="C421">
        <v>342222</v>
      </c>
      <c r="D421">
        <v>75226</v>
      </c>
      <c r="E421">
        <f t="shared" si="6"/>
        <v>13132</v>
      </c>
    </row>
    <row r="422" spans="1:5" x14ac:dyDescent="0.25">
      <c r="A422" s="2" t="s">
        <v>293</v>
      </c>
      <c r="B422" s="2" t="s">
        <v>309</v>
      </c>
      <c r="C422">
        <v>353028</v>
      </c>
      <c r="D422">
        <v>77616</v>
      </c>
      <c r="E422">
        <f t="shared" si="6"/>
        <v>13196</v>
      </c>
    </row>
    <row r="423" spans="1:5" x14ac:dyDescent="0.25">
      <c r="A423" s="2" t="s">
        <v>293</v>
      </c>
      <c r="B423" s="2" t="s">
        <v>310</v>
      </c>
      <c r="C423">
        <v>363783</v>
      </c>
      <c r="D423">
        <v>79987</v>
      </c>
      <c r="E423">
        <f t="shared" si="6"/>
        <v>13126</v>
      </c>
    </row>
    <row r="424" spans="1:5" x14ac:dyDescent="0.25">
      <c r="A424" s="2" t="s">
        <v>293</v>
      </c>
      <c r="B424" s="2" t="s">
        <v>153</v>
      </c>
      <c r="C424">
        <v>374579</v>
      </c>
      <c r="D424">
        <v>82360</v>
      </c>
      <c r="E424">
        <f t="shared" si="6"/>
        <v>13169</v>
      </c>
    </row>
    <row r="425" spans="1:5" x14ac:dyDescent="0.25">
      <c r="A425" s="2" t="s">
        <v>293</v>
      </c>
      <c r="B425" s="2" t="s">
        <v>311</v>
      </c>
      <c r="C425">
        <v>385397</v>
      </c>
      <c r="D425">
        <v>84687</v>
      </c>
      <c r="E425">
        <f t="shared" si="6"/>
        <v>13145</v>
      </c>
    </row>
    <row r="426" spans="1:5" x14ac:dyDescent="0.25">
      <c r="A426" s="2" t="s">
        <v>293</v>
      </c>
      <c r="B426" s="2" t="s">
        <v>155</v>
      </c>
      <c r="C426">
        <v>396007</v>
      </c>
      <c r="D426">
        <v>87054</v>
      </c>
      <c r="E426">
        <f t="shared" si="6"/>
        <v>12977</v>
      </c>
    </row>
    <row r="427" spans="1:5" x14ac:dyDescent="0.25">
      <c r="A427" s="2" t="s">
        <v>293</v>
      </c>
      <c r="B427" s="2" t="s">
        <v>157</v>
      </c>
      <c r="C427">
        <v>406609</v>
      </c>
      <c r="D427">
        <v>89486</v>
      </c>
      <c r="E427">
        <f t="shared" si="6"/>
        <v>13034</v>
      </c>
    </row>
    <row r="428" spans="1:5" x14ac:dyDescent="0.25">
      <c r="A428" s="2" t="s">
        <v>293</v>
      </c>
      <c r="B428" s="2" t="s">
        <v>158</v>
      </c>
      <c r="C428">
        <v>417379</v>
      </c>
      <c r="D428">
        <v>91831</v>
      </c>
      <c r="E428">
        <f t="shared" si="6"/>
        <v>13115</v>
      </c>
    </row>
    <row r="429" spans="1:5" x14ac:dyDescent="0.25">
      <c r="A429" s="2" t="s">
        <v>293</v>
      </c>
      <c r="B429" s="2" t="s">
        <v>159</v>
      </c>
      <c r="C429">
        <v>428171</v>
      </c>
      <c r="D429">
        <v>94158</v>
      </c>
      <c r="E429">
        <f t="shared" si="6"/>
        <v>13119</v>
      </c>
    </row>
    <row r="430" spans="1:5" x14ac:dyDescent="0.25">
      <c r="A430" s="2" t="s">
        <v>293</v>
      </c>
      <c r="B430" s="2" t="s">
        <v>160</v>
      </c>
      <c r="C430">
        <v>438996</v>
      </c>
      <c r="D430">
        <v>96520</v>
      </c>
      <c r="E430">
        <f t="shared" si="6"/>
        <v>13187</v>
      </c>
    </row>
    <row r="431" spans="1:5" x14ac:dyDescent="0.25">
      <c r="A431" s="2" t="s">
        <v>293</v>
      </c>
      <c r="B431" s="2" t="s">
        <v>161</v>
      </c>
      <c r="C431">
        <v>449710</v>
      </c>
      <c r="D431">
        <v>98943</v>
      </c>
      <c r="E431">
        <f t="shared" si="6"/>
        <v>13137</v>
      </c>
    </row>
    <row r="432" spans="1:5" x14ac:dyDescent="0.25">
      <c r="A432" s="2" t="s">
        <v>293</v>
      </c>
      <c r="B432" s="2" t="s">
        <v>162</v>
      </c>
      <c r="C432">
        <v>460488</v>
      </c>
      <c r="D432">
        <v>101349</v>
      </c>
      <c r="E432">
        <f t="shared" si="6"/>
        <v>13184</v>
      </c>
    </row>
    <row r="433" spans="1:5" x14ac:dyDescent="0.25">
      <c r="A433" s="2" t="s">
        <v>293</v>
      </c>
      <c r="B433" s="2" t="s">
        <v>163</v>
      </c>
      <c r="C433">
        <v>471202</v>
      </c>
      <c r="D433">
        <v>103624</v>
      </c>
      <c r="E433">
        <f t="shared" si="6"/>
        <v>12989</v>
      </c>
    </row>
    <row r="434" spans="1:5" x14ac:dyDescent="0.25">
      <c r="A434" s="2" t="s">
        <v>293</v>
      </c>
      <c r="B434" s="2" t="s">
        <v>164</v>
      </c>
      <c r="C434">
        <v>481910</v>
      </c>
      <c r="D434">
        <v>106015</v>
      </c>
      <c r="E434">
        <f t="shared" si="6"/>
        <v>13099</v>
      </c>
    </row>
    <row r="435" spans="1:5" x14ac:dyDescent="0.25">
      <c r="A435" s="2" t="s">
        <v>293</v>
      </c>
      <c r="B435" s="2" t="s">
        <v>165</v>
      </c>
      <c r="C435">
        <v>492748</v>
      </c>
      <c r="D435">
        <v>108350</v>
      </c>
      <c r="E435">
        <f t="shared" si="6"/>
        <v>13173</v>
      </c>
    </row>
    <row r="436" spans="1:5" x14ac:dyDescent="0.25">
      <c r="A436" s="2" t="s">
        <v>293</v>
      </c>
      <c r="B436" s="2" t="s">
        <v>19</v>
      </c>
      <c r="C436">
        <v>503588</v>
      </c>
      <c r="D436">
        <v>110730</v>
      </c>
      <c r="E436">
        <f t="shared" si="6"/>
        <v>13220</v>
      </c>
    </row>
    <row r="437" spans="1:5" x14ac:dyDescent="0.25">
      <c r="A437" s="2" t="s">
        <v>293</v>
      </c>
      <c r="B437" s="2" t="s">
        <v>166</v>
      </c>
      <c r="C437">
        <v>514412</v>
      </c>
      <c r="D437">
        <v>113068</v>
      </c>
      <c r="E437">
        <f t="shared" si="6"/>
        <v>13162</v>
      </c>
    </row>
    <row r="438" spans="1:5" x14ac:dyDescent="0.25">
      <c r="A438" s="2" t="s">
        <v>293</v>
      </c>
      <c r="B438" s="2" t="s">
        <v>167</v>
      </c>
      <c r="C438">
        <v>525225</v>
      </c>
      <c r="D438">
        <v>115427</v>
      </c>
      <c r="E438">
        <f t="shared" si="6"/>
        <v>13172</v>
      </c>
    </row>
    <row r="439" spans="1:5" x14ac:dyDescent="0.25">
      <c r="A439" s="2" t="s">
        <v>293</v>
      </c>
      <c r="B439" s="2" t="s">
        <v>168</v>
      </c>
      <c r="C439">
        <v>536059</v>
      </c>
      <c r="D439">
        <v>117791</v>
      </c>
      <c r="E439">
        <f t="shared" si="6"/>
        <v>13198</v>
      </c>
    </row>
    <row r="440" spans="1:5" x14ac:dyDescent="0.25">
      <c r="A440" s="2" t="s">
        <v>293</v>
      </c>
      <c r="B440" s="2" t="s">
        <v>169</v>
      </c>
      <c r="C440">
        <v>546840</v>
      </c>
      <c r="D440">
        <v>120130</v>
      </c>
      <c r="E440">
        <f t="shared" si="6"/>
        <v>13120</v>
      </c>
    </row>
    <row r="441" spans="1:5" x14ac:dyDescent="0.25">
      <c r="A441" s="2" t="s">
        <v>293</v>
      </c>
      <c r="B441" s="2" t="s">
        <v>170</v>
      </c>
      <c r="C441">
        <v>557631</v>
      </c>
      <c r="D441">
        <v>122483</v>
      </c>
      <c r="E441">
        <f t="shared" si="6"/>
        <v>13144</v>
      </c>
    </row>
    <row r="442" spans="1:5" x14ac:dyDescent="0.25">
      <c r="A442" s="2" t="s">
        <v>293</v>
      </c>
      <c r="B442" s="2" t="s">
        <v>171</v>
      </c>
      <c r="C442">
        <v>568494</v>
      </c>
      <c r="D442">
        <v>124876</v>
      </c>
      <c r="E442">
        <f t="shared" si="6"/>
        <v>13256</v>
      </c>
    </row>
    <row r="443" spans="1:5" x14ac:dyDescent="0.25">
      <c r="A443" s="2" t="s">
        <v>293</v>
      </c>
      <c r="B443" s="2" t="s">
        <v>172</v>
      </c>
      <c r="C443">
        <v>579263</v>
      </c>
      <c r="D443">
        <v>127281</v>
      </c>
      <c r="E443">
        <f t="shared" si="6"/>
        <v>13174</v>
      </c>
    </row>
    <row r="444" spans="1:5" x14ac:dyDescent="0.25">
      <c r="A444" s="2" t="s">
        <v>293</v>
      </c>
      <c r="B444" s="2" t="s">
        <v>173</v>
      </c>
      <c r="C444">
        <v>590025</v>
      </c>
      <c r="D444">
        <v>129661</v>
      </c>
      <c r="E444">
        <f t="shared" si="6"/>
        <v>13142</v>
      </c>
    </row>
    <row r="445" spans="1:5" x14ac:dyDescent="0.25">
      <c r="A445" s="2" t="s">
        <v>293</v>
      </c>
      <c r="B445" s="2" t="s">
        <v>174</v>
      </c>
      <c r="C445">
        <v>600623</v>
      </c>
      <c r="D445">
        <v>132069</v>
      </c>
      <c r="E445">
        <f t="shared" si="6"/>
        <v>13006</v>
      </c>
    </row>
    <row r="446" spans="1:5" x14ac:dyDescent="0.25">
      <c r="A446" s="2" t="s">
        <v>293</v>
      </c>
      <c r="B446" s="2" t="s">
        <v>175</v>
      </c>
      <c r="C446">
        <v>611437</v>
      </c>
      <c r="D446">
        <v>134420</v>
      </c>
      <c r="E446">
        <f t="shared" si="6"/>
        <v>13165</v>
      </c>
    </row>
    <row r="447" spans="1:5" x14ac:dyDescent="0.25">
      <c r="A447" s="2" t="s">
        <v>293</v>
      </c>
      <c r="B447" s="2" t="s">
        <v>176</v>
      </c>
      <c r="C447">
        <v>622239</v>
      </c>
      <c r="D447">
        <v>136747</v>
      </c>
      <c r="E447">
        <f t="shared" si="6"/>
        <v>13129</v>
      </c>
    </row>
    <row r="448" spans="1:5" x14ac:dyDescent="0.25">
      <c r="A448" s="2" t="s">
        <v>293</v>
      </c>
      <c r="B448" s="2" t="s">
        <v>20</v>
      </c>
      <c r="C448">
        <v>633019</v>
      </c>
      <c r="D448">
        <v>139142</v>
      </c>
      <c r="E448">
        <f t="shared" si="6"/>
        <v>13175</v>
      </c>
    </row>
    <row r="449" spans="1:5" x14ac:dyDescent="0.25">
      <c r="A449" s="2" t="s">
        <v>293</v>
      </c>
      <c r="B449" s="2" t="s">
        <v>177</v>
      </c>
      <c r="C449">
        <v>643814</v>
      </c>
      <c r="D449">
        <v>141518</v>
      </c>
      <c r="E449">
        <f t="shared" si="6"/>
        <v>13171</v>
      </c>
    </row>
    <row r="450" spans="1:5" x14ac:dyDescent="0.25">
      <c r="A450" s="2" t="s">
        <v>293</v>
      </c>
      <c r="B450" s="2" t="s">
        <v>178</v>
      </c>
      <c r="C450">
        <v>654630</v>
      </c>
      <c r="D450">
        <v>143915</v>
      </c>
      <c r="E450">
        <f t="shared" si="6"/>
        <v>13213</v>
      </c>
    </row>
    <row r="451" spans="1:5" x14ac:dyDescent="0.25">
      <c r="A451" s="2" t="s">
        <v>293</v>
      </c>
      <c r="B451" s="2" t="s">
        <v>179</v>
      </c>
      <c r="C451">
        <v>665428</v>
      </c>
      <c r="D451">
        <v>146221</v>
      </c>
      <c r="E451">
        <f t="shared" si="6"/>
        <v>13104</v>
      </c>
    </row>
    <row r="452" spans="1:5" x14ac:dyDescent="0.25">
      <c r="A452" s="2" t="s">
        <v>293</v>
      </c>
      <c r="B452" s="2" t="s">
        <v>180</v>
      </c>
      <c r="C452">
        <v>676134</v>
      </c>
      <c r="D452">
        <v>148668</v>
      </c>
      <c r="E452">
        <f t="shared" ref="E452:E515" si="7">SUM(C452:D452)-SUM(C451:D451)</f>
        <v>13153</v>
      </c>
    </row>
    <row r="453" spans="1:5" x14ac:dyDescent="0.25">
      <c r="A453" s="2" t="s">
        <v>293</v>
      </c>
      <c r="B453" s="2" t="s">
        <v>181</v>
      </c>
      <c r="C453">
        <v>686945</v>
      </c>
      <c r="D453">
        <v>151038</v>
      </c>
      <c r="E453">
        <f t="shared" si="7"/>
        <v>13181</v>
      </c>
    </row>
    <row r="454" spans="1:5" x14ac:dyDescent="0.25">
      <c r="A454" s="2" t="s">
        <v>293</v>
      </c>
      <c r="B454" s="2" t="s">
        <v>182</v>
      </c>
      <c r="C454">
        <v>697724</v>
      </c>
      <c r="D454">
        <v>153430</v>
      </c>
      <c r="E454">
        <f t="shared" si="7"/>
        <v>13171</v>
      </c>
    </row>
    <row r="455" spans="1:5" x14ac:dyDescent="0.25">
      <c r="A455" s="2" t="s">
        <v>293</v>
      </c>
      <c r="B455" s="2" t="s">
        <v>183</v>
      </c>
      <c r="C455">
        <v>708460</v>
      </c>
      <c r="D455">
        <v>155820</v>
      </c>
      <c r="E455">
        <f t="shared" si="7"/>
        <v>13126</v>
      </c>
    </row>
    <row r="456" spans="1:5" x14ac:dyDescent="0.25">
      <c r="A456" s="2" t="s">
        <v>293</v>
      </c>
      <c r="B456" s="2" t="s">
        <v>184</v>
      </c>
      <c r="C456">
        <v>719325</v>
      </c>
      <c r="D456">
        <v>158153</v>
      </c>
      <c r="E456">
        <f t="shared" si="7"/>
        <v>13198</v>
      </c>
    </row>
    <row r="457" spans="1:5" x14ac:dyDescent="0.25">
      <c r="A457" s="2" t="s">
        <v>293</v>
      </c>
      <c r="B457" s="2" t="s">
        <v>185</v>
      </c>
      <c r="C457">
        <v>730061</v>
      </c>
      <c r="D457">
        <v>160563</v>
      </c>
      <c r="E457">
        <f t="shared" si="7"/>
        <v>13146</v>
      </c>
    </row>
    <row r="458" spans="1:5" x14ac:dyDescent="0.25">
      <c r="A458" s="2" t="s">
        <v>293</v>
      </c>
      <c r="B458" s="2" t="s">
        <v>186</v>
      </c>
      <c r="C458">
        <v>740771</v>
      </c>
      <c r="D458">
        <v>162977</v>
      </c>
      <c r="E458">
        <f t="shared" si="7"/>
        <v>13124</v>
      </c>
    </row>
    <row r="459" spans="1:5" x14ac:dyDescent="0.25">
      <c r="A459" s="2" t="s">
        <v>293</v>
      </c>
      <c r="B459" s="2" t="s">
        <v>187</v>
      </c>
      <c r="C459">
        <v>751646</v>
      </c>
      <c r="D459">
        <v>165314</v>
      </c>
      <c r="E459">
        <f t="shared" si="7"/>
        <v>13212</v>
      </c>
    </row>
    <row r="460" spans="1:5" x14ac:dyDescent="0.25">
      <c r="A460" s="2" t="s">
        <v>293</v>
      </c>
      <c r="B460" s="2" t="s">
        <v>21</v>
      </c>
      <c r="C460">
        <v>762439</v>
      </c>
      <c r="D460">
        <v>167714</v>
      </c>
      <c r="E460">
        <f t="shared" si="7"/>
        <v>13193</v>
      </c>
    </row>
    <row r="461" spans="1:5" x14ac:dyDescent="0.25">
      <c r="A461" s="2" t="s">
        <v>293</v>
      </c>
      <c r="B461" s="2" t="s">
        <v>188</v>
      </c>
      <c r="C461">
        <v>773292</v>
      </c>
      <c r="D461">
        <v>170108</v>
      </c>
      <c r="E461">
        <f t="shared" si="7"/>
        <v>13247</v>
      </c>
    </row>
    <row r="462" spans="1:5" x14ac:dyDescent="0.25">
      <c r="A462" s="2" t="s">
        <v>293</v>
      </c>
      <c r="B462" s="2" t="s">
        <v>189</v>
      </c>
      <c r="C462">
        <v>784010</v>
      </c>
      <c r="D462">
        <v>172465</v>
      </c>
      <c r="E462">
        <f t="shared" si="7"/>
        <v>13075</v>
      </c>
    </row>
    <row r="463" spans="1:5" x14ac:dyDescent="0.25">
      <c r="A463" s="2" t="s">
        <v>293</v>
      </c>
      <c r="B463" s="2" t="s">
        <v>22</v>
      </c>
      <c r="C463">
        <v>794505</v>
      </c>
      <c r="D463">
        <v>174826</v>
      </c>
      <c r="E463">
        <f t="shared" si="7"/>
        <v>12856</v>
      </c>
    </row>
    <row r="464" spans="1:5" x14ac:dyDescent="0.25">
      <c r="A464" s="2" t="s">
        <v>293</v>
      </c>
      <c r="B464" s="2" t="s">
        <v>23</v>
      </c>
      <c r="C464">
        <v>805179</v>
      </c>
      <c r="D464">
        <v>177170</v>
      </c>
      <c r="E464">
        <f t="shared" si="7"/>
        <v>13018</v>
      </c>
    </row>
    <row r="465" spans="1:5" x14ac:dyDescent="0.25">
      <c r="A465" s="2" t="s">
        <v>293</v>
      </c>
      <c r="B465" s="2" t="s">
        <v>24</v>
      </c>
      <c r="C465">
        <v>815897</v>
      </c>
      <c r="D465">
        <v>179564</v>
      </c>
      <c r="E465">
        <f t="shared" si="7"/>
        <v>13112</v>
      </c>
    </row>
    <row r="466" spans="1:5" x14ac:dyDescent="0.25">
      <c r="A466" s="2" t="s">
        <v>293</v>
      </c>
      <c r="B466" s="2" t="s">
        <v>25</v>
      </c>
      <c r="C466">
        <v>826752</v>
      </c>
      <c r="D466">
        <v>181941</v>
      </c>
      <c r="E466">
        <f t="shared" si="7"/>
        <v>13232</v>
      </c>
    </row>
    <row r="467" spans="1:5" x14ac:dyDescent="0.25">
      <c r="A467" s="2" t="s">
        <v>293</v>
      </c>
      <c r="B467" s="2" t="s">
        <v>26</v>
      </c>
      <c r="C467">
        <v>837438</v>
      </c>
      <c r="D467">
        <v>184389</v>
      </c>
      <c r="E467">
        <f t="shared" si="7"/>
        <v>13134</v>
      </c>
    </row>
    <row r="468" spans="1:5" x14ac:dyDescent="0.25">
      <c r="A468" s="2" t="s">
        <v>293</v>
      </c>
      <c r="B468" s="2" t="s">
        <v>27</v>
      </c>
      <c r="C468">
        <v>848226</v>
      </c>
      <c r="D468">
        <v>186819</v>
      </c>
      <c r="E468">
        <f t="shared" si="7"/>
        <v>13218</v>
      </c>
    </row>
    <row r="469" spans="1:5" x14ac:dyDescent="0.25">
      <c r="A469" s="2" t="s">
        <v>293</v>
      </c>
      <c r="B469" s="2" t="s">
        <v>28</v>
      </c>
      <c r="C469">
        <v>859014</v>
      </c>
      <c r="D469">
        <v>189265</v>
      </c>
      <c r="E469">
        <f t="shared" si="7"/>
        <v>13234</v>
      </c>
    </row>
    <row r="470" spans="1:5" x14ac:dyDescent="0.25">
      <c r="A470" s="2" t="s">
        <v>293</v>
      </c>
      <c r="B470" s="2" t="s">
        <v>29</v>
      </c>
      <c r="C470">
        <v>869769</v>
      </c>
      <c r="D470">
        <v>191690</v>
      </c>
      <c r="E470">
        <f t="shared" si="7"/>
        <v>13180</v>
      </c>
    </row>
    <row r="471" spans="1:5" x14ac:dyDescent="0.25">
      <c r="A471" s="2" t="s">
        <v>293</v>
      </c>
      <c r="B471" s="2" t="s">
        <v>30</v>
      </c>
      <c r="C471">
        <v>880545</v>
      </c>
      <c r="D471">
        <v>194039</v>
      </c>
      <c r="E471">
        <f t="shared" si="7"/>
        <v>13125</v>
      </c>
    </row>
    <row r="472" spans="1:5" x14ac:dyDescent="0.25">
      <c r="A472" s="2" t="s">
        <v>293</v>
      </c>
      <c r="B472" s="2" t="s">
        <v>31</v>
      </c>
      <c r="C472">
        <v>891352</v>
      </c>
      <c r="D472">
        <v>196409</v>
      </c>
      <c r="E472">
        <f t="shared" si="7"/>
        <v>13177</v>
      </c>
    </row>
    <row r="473" spans="1:5" x14ac:dyDescent="0.25">
      <c r="A473" s="2" t="s">
        <v>293</v>
      </c>
      <c r="B473" s="2" t="s">
        <v>190</v>
      </c>
      <c r="C473">
        <v>902209</v>
      </c>
      <c r="D473">
        <v>198734</v>
      </c>
      <c r="E473">
        <f t="shared" si="7"/>
        <v>13182</v>
      </c>
    </row>
    <row r="474" spans="1:5" x14ac:dyDescent="0.25">
      <c r="A474" s="2" t="s">
        <v>293</v>
      </c>
      <c r="B474" s="2" t="s">
        <v>191</v>
      </c>
      <c r="C474">
        <v>913009</v>
      </c>
      <c r="D474">
        <v>201098</v>
      </c>
      <c r="E474">
        <f t="shared" si="7"/>
        <v>13164</v>
      </c>
    </row>
    <row r="475" spans="1:5" x14ac:dyDescent="0.25">
      <c r="A475" s="2" t="s">
        <v>293</v>
      </c>
      <c r="B475" s="2" t="s">
        <v>32</v>
      </c>
      <c r="C475">
        <v>923815</v>
      </c>
      <c r="D475">
        <v>203436</v>
      </c>
      <c r="E475">
        <f t="shared" si="7"/>
        <v>13144</v>
      </c>
    </row>
    <row r="476" spans="1:5" x14ac:dyDescent="0.25">
      <c r="A476" s="2" t="s">
        <v>293</v>
      </c>
      <c r="B476" s="2" t="s">
        <v>33</v>
      </c>
      <c r="C476">
        <v>934647</v>
      </c>
      <c r="D476">
        <v>205751</v>
      </c>
      <c r="E476">
        <f t="shared" si="7"/>
        <v>13147</v>
      </c>
    </row>
    <row r="477" spans="1:5" x14ac:dyDescent="0.25">
      <c r="A477" s="2" t="s">
        <v>293</v>
      </c>
      <c r="B477" s="2" t="s">
        <v>34</v>
      </c>
      <c r="C477">
        <v>945517</v>
      </c>
      <c r="D477">
        <v>208052</v>
      </c>
      <c r="E477">
        <f t="shared" si="7"/>
        <v>13171</v>
      </c>
    </row>
    <row r="478" spans="1:5" x14ac:dyDescent="0.25">
      <c r="A478" s="2" t="s">
        <v>293</v>
      </c>
      <c r="B478" s="2" t="s">
        <v>35</v>
      </c>
      <c r="C478">
        <v>956280</v>
      </c>
      <c r="D478">
        <v>210389</v>
      </c>
      <c r="E478">
        <f t="shared" si="7"/>
        <v>13100</v>
      </c>
    </row>
    <row r="479" spans="1:5" x14ac:dyDescent="0.25">
      <c r="A479" s="2" t="s">
        <v>293</v>
      </c>
      <c r="B479" s="2" t="s">
        <v>36</v>
      </c>
      <c r="C479">
        <v>967165</v>
      </c>
      <c r="D479">
        <v>212723</v>
      </c>
      <c r="E479">
        <f t="shared" si="7"/>
        <v>13219</v>
      </c>
    </row>
    <row r="480" spans="1:5" x14ac:dyDescent="0.25">
      <c r="A480" s="2" t="s">
        <v>293</v>
      </c>
      <c r="B480" s="2" t="s">
        <v>37</v>
      </c>
      <c r="C480">
        <v>977993</v>
      </c>
      <c r="D480">
        <v>215087</v>
      </c>
      <c r="E480">
        <f t="shared" si="7"/>
        <v>13192</v>
      </c>
    </row>
    <row r="481" spans="1:5" x14ac:dyDescent="0.25">
      <c r="A481" s="2" t="s">
        <v>293</v>
      </c>
      <c r="B481" s="2" t="s">
        <v>38</v>
      </c>
      <c r="C481">
        <v>988600</v>
      </c>
      <c r="D481">
        <v>217518</v>
      </c>
      <c r="E481">
        <f t="shared" si="7"/>
        <v>13038</v>
      </c>
    </row>
    <row r="482" spans="1:5" x14ac:dyDescent="0.25">
      <c r="A482" s="2" t="s">
        <v>293</v>
      </c>
      <c r="B482" s="2" t="s">
        <v>39</v>
      </c>
      <c r="C482">
        <v>999302</v>
      </c>
      <c r="D482">
        <v>219913</v>
      </c>
      <c r="E482">
        <f t="shared" si="7"/>
        <v>13097</v>
      </c>
    </row>
    <row r="483" spans="1:5" x14ac:dyDescent="0.25">
      <c r="A483" s="2" t="s">
        <v>293</v>
      </c>
      <c r="B483" s="2" t="s">
        <v>40</v>
      </c>
      <c r="C483">
        <v>1009995</v>
      </c>
      <c r="D483">
        <v>222292</v>
      </c>
      <c r="E483">
        <f t="shared" si="7"/>
        <v>13072</v>
      </c>
    </row>
    <row r="484" spans="1:5" x14ac:dyDescent="0.25">
      <c r="A484" s="2" t="s">
        <v>293</v>
      </c>
      <c r="B484" s="2" t="s">
        <v>41</v>
      </c>
      <c r="C484">
        <v>1020744</v>
      </c>
      <c r="D484">
        <v>224664</v>
      </c>
      <c r="E484">
        <f t="shared" si="7"/>
        <v>13121</v>
      </c>
    </row>
    <row r="485" spans="1:5" x14ac:dyDescent="0.25">
      <c r="A485" s="2" t="s">
        <v>293</v>
      </c>
      <c r="B485" s="2" t="s">
        <v>192</v>
      </c>
      <c r="C485">
        <v>1031571</v>
      </c>
      <c r="D485">
        <v>227024</v>
      </c>
      <c r="E485">
        <f t="shared" si="7"/>
        <v>13187</v>
      </c>
    </row>
    <row r="486" spans="1:5" x14ac:dyDescent="0.25">
      <c r="A486" s="2" t="s">
        <v>293</v>
      </c>
      <c r="B486" s="2" t="s">
        <v>193</v>
      </c>
      <c r="C486">
        <v>1042373</v>
      </c>
      <c r="D486">
        <v>229423</v>
      </c>
      <c r="E486">
        <f t="shared" si="7"/>
        <v>13201</v>
      </c>
    </row>
    <row r="487" spans="1:5" x14ac:dyDescent="0.25">
      <c r="A487" s="2" t="s">
        <v>293</v>
      </c>
      <c r="B487" s="2" t="s">
        <v>42</v>
      </c>
      <c r="C487">
        <v>1053173</v>
      </c>
      <c r="D487">
        <v>231755</v>
      </c>
      <c r="E487">
        <f t="shared" si="7"/>
        <v>13132</v>
      </c>
    </row>
    <row r="488" spans="1:5" x14ac:dyDescent="0.25">
      <c r="A488" s="2" t="s">
        <v>293</v>
      </c>
      <c r="B488" s="2" t="s">
        <v>43</v>
      </c>
      <c r="C488">
        <v>1063961</v>
      </c>
      <c r="D488">
        <v>234102</v>
      </c>
      <c r="E488">
        <f t="shared" si="7"/>
        <v>13135</v>
      </c>
    </row>
    <row r="489" spans="1:5" x14ac:dyDescent="0.25">
      <c r="A489" s="2" t="s">
        <v>293</v>
      </c>
      <c r="B489" s="2" t="s">
        <v>44</v>
      </c>
      <c r="C489">
        <v>1074779</v>
      </c>
      <c r="D489">
        <v>236417</v>
      </c>
      <c r="E489">
        <f t="shared" si="7"/>
        <v>13133</v>
      </c>
    </row>
    <row r="490" spans="1:5" x14ac:dyDescent="0.25">
      <c r="A490" s="2" t="s">
        <v>293</v>
      </c>
      <c r="B490" s="2" t="s">
        <v>45</v>
      </c>
      <c r="C490">
        <v>1085597</v>
      </c>
      <c r="D490">
        <v>238817</v>
      </c>
      <c r="E490">
        <f t="shared" si="7"/>
        <v>13218</v>
      </c>
    </row>
    <row r="491" spans="1:5" x14ac:dyDescent="0.25">
      <c r="A491" s="2" t="s">
        <v>293</v>
      </c>
      <c r="B491" s="2" t="s">
        <v>46</v>
      </c>
      <c r="C491">
        <v>1096383</v>
      </c>
      <c r="D491">
        <v>241169</v>
      </c>
      <c r="E491">
        <f t="shared" si="7"/>
        <v>13138</v>
      </c>
    </row>
    <row r="492" spans="1:5" x14ac:dyDescent="0.25">
      <c r="A492" s="2" t="s">
        <v>293</v>
      </c>
      <c r="B492" s="2" t="s">
        <v>47</v>
      </c>
      <c r="C492">
        <v>1107165</v>
      </c>
      <c r="D492">
        <v>243560</v>
      </c>
      <c r="E492">
        <f t="shared" si="7"/>
        <v>13173</v>
      </c>
    </row>
    <row r="493" spans="1:5" x14ac:dyDescent="0.25">
      <c r="A493" s="2" t="s">
        <v>293</v>
      </c>
      <c r="B493" s="2" t="s">
        <v>48</v>
      </c>
      <c r="C493">
        <v>1117969</v>
      </c>
      <c r="D493">
        <v>245896</v>
      </c>
      <c r="E493">
        <f t="shared" si="7"/>
        <v>13140</v>
      </c>
    </row>
    <row r="494" spans="1:5" x14ac:dyDescent="0.25">
      <c r="A494" s="2" t="s">
        <v>293</v>
      </c>
      <c r="B494" s="2" t="s">
        <v>49</v>
      </c>
      <c r="C494">
        <v>1128752</v>
      </c>
      <c r="D494">
        <v>248213</v>
      </c>
      <c r="E494">
        <f t="shared" si="7"/>
        <v>13100</v>
      </c>
    </row>
    <row r="495" spans="1:5" x14ac:dyDescent="0.25">
      <c r="A495" s="2" t="s">
        <v>293</v>
      </c>
      <c r="B495" s="2" t="s">
        <v>50</v>
      </c>
      <c r="C495">
        <v>1139564</v>
      </c>
      <c r="D495">
        <v>250591</v>
      </c>
      <c r="E495">
        <f t="shared" si="7"/>
        <v>13190</v>
      </c>
    </row>
    <row r="496" spans="1:5" x14ac:dyDescent="0.25">
      <c r="A496" s="2" t="s">
        <v>293</v>
      </c>
      <c r="B496" s="2" t="s">
        <v>51</v>
      </c>
      <c r="C496">
        <v>1150364</v>
      </c>
      <c r="D496">
        <v>252930</v>
      </c>
      <c r="E496">
        <f t="shared" si="7"/>
        <v>13139</v>
      </c>
    </row>
    <row r="497" spans="1:5" x14ac:dyDescent="0.25">
      <c r="A497" s="2" t="s">
        <v>293</v>
      </c>
      <c r="B497" s="2" t="s">
        <v>194</v>
      </c>
      <c r="C497">
        <v>1161218</v>
      </c>
      <c r="D497">
        <v>255328</v>
      </c>
      <c r="E497">
        <f t="shared" si="7"/>
        <v>13252</v>
      </c>
    </row>
    <row r="498" spans="1:5" x14ac:dyDescent="0.25">
      <c r="A498" s="2" t="s">
        <v>293</v>
      </c>
      <c r="B498" s="2" t="s">
        <v>195</v>
      </c>
      <c r="C498">
        <v>1172075</v>
      </c>
      <c r="D498">
        <v>257698</v>
      </c>
      <c r="E498">
        <f t="shared" si="7"/>
        <v>13227</v>
      </c>
    </row>
    <row r="499" spans="1:5" x14ac:dyDescent="0.25">
      <c r="A499" s="2" t="s">
        <v>293</v>
      </c>
      <c r="B499" s="2" t="s">
        <v>52</v>
      </c>
      <c r="C499">
        <v>3350</v>
      </c>
      <c r="D499">
        <v>732</v>
      </c>
      <c r="E499">
        <f t="shared" si="7"/>
        <v>-1425691</v>
      </c>
    </row>
    <row r="500" spans="1:5" x14ac:dyDescent="0.25">
      <c r="A500" s="2" t="s">
        <v>293</v>
      </c>
      <c r="B500" s="2" t="s">
        <v>53</v>
      </c>
      <c r="C500">
        <v>13588</v>
      </c>
      <c r="D500">
        <v>3091</v>
      </c>
      <c r="E500">
        <f t="shared" si="7"/>
        <v>12597</v>
      </c>
    </row>
    <row r="501" spans="1:5" x14ac:dyDescent="0.25">
      <c r="A501" s="2" t="s">
        <v>293</v>
      </c>
      <c r="B501" s="2" t="s">
        <v>54</v>
      </c>
      <c r="C501">
        <v>24221</v>
      </c>
      <c r="D501">
        <v>5492</v>
      </c>
      <c r="E501">
        <f t="shared" si="7"/>
        <v>13034</v>
      </c>
    </row>
    <row r="502" spans="1:5" x14ac:dyDescent="0.25">
      <c r="A502" s="2" t="s">
        <v>293</v>
      </c>
      <c r="B502" s="2" t="s">
        <v>55</v>
      </c>
      <c r="C502">
        <v>35005</v>
      </c>
      <c r="D502">
        <v>8008</v>
      </c>
      <c r="E502">
        <f t="shared" si="7"/>
        <v>13300</v>
      </c>
    </row>
    <row r="503" spans="1:5" x14ac:dyDescent="0.25">
      <c r="A503" s="2" t="s">
        <v>293</v>
      </c>
      <c r="B503" s="2" t="s">
        <v>56</v>
      </c>
      <c r="C503">
        <v>45967</v>
      </c>
      <c r="D503">
        <v>10435</v>
      </c>
      <c r="E503">
        <f t="shared" si="7"/>
        <v>13389</v>
      </c>
    </row>
    <row r="504" spans="1:5" x14ac:dyDescent="0.25">
      <c r="A504" s="2" t="s">
        <v>293</v>
      </c>
      <c r="B504" s="2" t="s">
        <v>57</v>
      </c>
      <c r="C504">
        <v>56833</v>
      </c>
      <c r="D504">
        <v>12910</v>
      </c>
      <c r="E504">
        <f t="shared" si="7"/>
        <v>13341</v>
      </c>
    </row>
    <row r="505" spans="1:5" x14ac:dyDescent="0.25">
      <c r="A505" s="2" t="s">
        <v>293</v>
      </c>
      <c r="B505" s="2" t="s">
        <v>58</v>
      </c>
      <c r="C505">
        <v>67751</v>
      </c>
      <c r="D505">
        <v>15368</v>
      </c>
      <c r="E505">
        <f t="shared" si="7"/>
        <v>13376</v>
      </c>
    </row>
    <row r="506" spans="1:5" x14ac:dyDescent="0.25">
      <c r="A506" s="2" t="s">
        <v>293</v>
      </c>
      <c r="B506" s="2" t="s">
        <v>59</v>
      </c>
      <c r="C506">
        <v>78837</v>
      </c>
      <c r="D506">
        <v>17821</v>
      </c>
      <c r="E506">
        <f t="shared" si="7"/>
        <v>13539</v>
      </c>
    </row>
    <row r="507" spans="1:5" x14ac:dyDescent="0.25">
      <c r="A507" s="2" t="s">
        <v>293</v>
      </c>
      <c r="B507" s="2" t="s">
        <v>60</v>
      </c>
      <c r="C507">
        <v>89913</v>
      </c>
      <c r="D507">
        <v>20215</v>
      </c>
      <c r="E507">
        <f t="shared" si="7"/>
        <v>13470</v>
      </c>
    </row>
    <row r="508" spans="1:5" x14ac:dyDescent="0.25">
      <c r="A508" s="2" t="s">
        <v>293</v>
      </c>
      <c r="B508" s="2" t="s">
        <v>61</v>
      </c>
      <c r="C508">
        <v>101028</v>
      </c>
      <c r="D508">
        <v>22679</v>
      </c>
      <c r="E508">
        <f t="shared" si="7"/>
        <v>13579</v>
      </c>
    </row>
    <row r="509" spans="1:5" x14ac:dyDescent="0.25">
      <c r="A509" s="2" t="s">
        <v>293</v>
      </c>
      <c r="B509" s="2" t="s">
        <v>196</v>
      </c>
      <c r="C509">
        <v>112118</v>
      </c>
      <c r="D509">
        <v>25091</v>
      </c>
      <c r="E509">
        <f t="shared" si="7"/>
        <v>13502</v>
      </c>
    </row>
    <row r="510" spans="1:5" x14ac:dyDescent="0.25">
      <c r="A510" s="2" t="s">
        <v>293</v>
      </c>
      <c r="B510" s="2" t="s">
        <v>197</v>
      </c>
      <c r="C510">
        <v>123274</v>
      </c>
      <c r="D510">
        <v>27548</v>
      </c>
      <c r="E510">
        <f t="shared" si="7"/>
        <v>13613</v>
      </c>
    </row>
    <row r="511" spans="1:5" x14ac:dyDescent="0.25">
      <c r="A511" s="2" t="s">
        <v>293</v>
      </c>
      <c r="B511" s="2" t="s">
        <v>62</v>
      </c>
      <c r="C511">
        <v>134316</v>
      </c>
      <c r="D511">
        <v>29976</v>
      </c>
      <c r="E511">
        <f t="shared" si="7"/>
        <v>13470</v>
      </c>
    </row>
    <row r="512" spans="1:5" x14ac:dyDescent="0.25">
      <c r="A512" s="2" t="s">
        <v>293</v>
      </c>
      <c r="B512" s="2" t="s">
        <v>63</v>
      </c>
      <c r="C512">
        <v>145724</v>
      </c>
      <c r="D512">
        <v>32426</v>
      </c>
      <c r="E512">
        <f t="shared" si="7"/>
        <v>13858</v>
      </c>
    </row>
    <row r="513" spans="1:5" x14ac:dyDescent="0.25">
      <c r="A513" s="2" t="s">
        <v>293</v>
      </c>
      <c r="B513" s="2" t="s">
        <v>64</v>
      </c>
      <c r="C513">
        <v>157179</v>
      </c>
      <c r="D513">
        <v>34962</v>
      </c>
      <c r="E513">
        <f t="shared" si="7"/>
        <v>13991</v>
      </c>
    </row>
    <row r="514" spans="1:5" x14ac:dyDescent="0.25">
      <c r="A514" s="2" t="s">
        <v>293</v>
      </c>
      <c r="B514" s="2" t="s">
        <v>65</v>
      </c>
      <c r="C514">
        <v>168778</v>
      </c>
      <c r="D514">
        <v>37495</v>
      </c>
      <c r="E514">
        <f t="shared" si="7"/>
        <v>14132</v>
      </c>
    </row>
    <row r="515" spans="1:5" x14ac:dyDescent="0.25">
      <c r="A515" s="2" t="s">
        <v>293</v>
      </c>
      <c r="B515" s="2" t="s">
        <v>66</v>
      </c>
      <c r="C515">
        <v>180229</v>
      </c>
      <c r="D515">
        <v>39952</v>
      </c>
      <c r="E515">
        <f t="shared" si="7"/>
        <v>13908</v>
      </c>
    </row>
    <row r="516" spans="1:5" x14ac:dyDescent="0.25">
      <c r="A516" s="2" t="s">
        <v>293</v>
      </c>
      <c r="B516" s="2" t="s">
        <v>67</v>
      </c>
      <c r="C516">
        <v>191884</v>
      </c>
      <c r="D516">
        <v>42395</v>
      </c>
      <c r="E516">
        <f t="shared" ref="E516:E579" si="8">SUM(C516:D516)-SUM(C515:D515)</f>
        <v>14098</v>
      </c>
    </row>
    <row r="517" spans="1:5" x14ac:dyDescent="0.25">
      <c r="A517" s="2" t="s">
        <v>293</v>
      </c>
      <c r="B517" s="2" t="s">
        <v>68</v>
      </c>
      <c r="C517">
        <v>203444</v>
      </c>
      <c r="D517">
        <v>44889</v>
      </c>
      <c r="E517">
        <f t="shared" si="8"/>
        <v>14054</v>
      </c>
    </row>
    <row r="518" spans="1:5" x14ac:dyDescent="0.25">
      <c r="A518" s="2" t="s">
        <v>293</v>
      </c>
      <c r="B518" s="2" t="s">
        <v>69</v>
      </c>
      <c r="C518">
        <v>215006</v>
      </c>
      <c r="D518">
        <v>47316</v>
      </c>
      <c r="E518">
        <f t="shared" si="8"/>
        <v>13989</v>
      </c>
    </row>
    <row r="519" spans="1:5" x14ac:dyDescent="0.25">
      <c r="A519" s="2" t="s">
        <v>293</v>
      </c>
      <c r="B519" s="2" t="s">
        <v>70</v>
      </c>
      <c r="C519">
        <v>226720</v>
      </c>
      <c r="D519">
        <v>49812</v>
      </c>
      <c r="E519">
        <f t="shared" si="8"/>
        <v>14210</v>
      </c>
    </row>
    <row r="520" spans="1:5" x14ac:dyDescent="0.25">
      <c r="A520" s="2" t="s">
        <v>293</v>
      </c>
      <c r="B520" s="2" t="s">
        <v>71</v>
      </c>
      <c r="C520">
        <v>238389</v>
      </c>
      <c r="D520">
        <v>52256</v>
      </c>
      <c r="E520">
        <f t="shared" si="8"/>
        <v>14113</v>
      </c>
    </row>
    <row r="521" spans="1:5" x14ac:dyDescent="0.25">
      <c r="A521" s="2" t="s">
        <v>293</v>
      </c>
      <c r="B521" s="2" t="s">
        <v>198</v>
      </c>
      <c r="C521">
        <v>250170</v>
      </c>
      <c r="D521">
        <v>54694</v>
      </c>
      <c r="E521">
        <f t="shared" si="8"/>
        <v>14219</v>
      </c>
    </row>
    <row r="522" spans="1:5" x14ac:dyDescent="0.25">
      <c r="A522" s="2" t="s">
        <v>293</v>
      </c>
      <c r="B522" s="2" t="s">
        <v>199</v>
      </c>
      <c r="C522">
        <v>261939</v>
      </c>
      <c r="D522">
        <v>57068</v>
      </c>
      <c r="E522">
        <f t="shared" si="8"/>
        <v>14143</v>
      </c>
    </row>
    <row r="523" spans="1:5" x14ac:dyDescent="0.25">
      <c r="A523" s="2" t="s">
        <v>293</v>
      </c>
      <c r="B523" s="2" t="s">
        <v>72</v>
      </c>
      <c r="C523">
        <v>273886</v>
      </c>
      <c r="D523">
        <v>59476</v>
      </c>
      <c r="E523">
        <f t="shared" si="8"/>
        <v>14355</v>
      </c>
    </row>
    <row r="524" spans="1:5" x14ac:dyDescent="0.25">
      <c r="A524" s="2" t="s">
        <v>293</v>
      </c>
      <c r="B524" s="2" t="s">
        <v>73</v>
      </c>
      <c r="C524">
        <v>285817</v>
      </c>
      <c r="D524">
        <v>61983</v>
      </c>
      <c r="E524">
        <f t="shared" si="8"/>
        <v>14438</v>
      </c>
    </row>
    <row r="525" spans="1:5" x14ac:dyDescent="0.25">
      <c r="A525" s="2" t="s">
        <v>293</v>
      </c>
      <c r="B525" s="2" t="s">
        <v>74</v>
      </c>
      <c r="C525">
        <v>297797</v>
      </c>
      <c r="D525">
        <v>64448</v>
      </c>
      <c r="E525">
        <f t="shared" si="8"/>
        <v>14445</v>
      </c>
    </row>
    <row r="526" spans="1:5" x14ac:dyDescent="0.25">
      <c r="A526" s="2" t="s">
        <v>293</v>
      </c>
      <c r="B526" s="2" t="s">
        <v>75</v>
      </c>
      <c r="C526">
        <v>309863</v>
      </c>
      <c r="D526">
        <v>66891</v>
      </c>
      <c r="E526">
        <f t="shared" si="8"/>
        <v>14509</v>
      </c>
    </row>
    <row r="527" spans="1:5" x14ac:dyDescent="0.25">
      <c r="A527" s="2" t="s">
        <v>293</v>
      </c>
      <c r="B527" s="2" t="s">
        <v>76</v>
      </c>
      <c r="C527">
        <v>321905</v>
      </c>
      <c r="D527">
        <v>69318</v>
      </c>
      <c r="E527">
        <f t="shared" si="8"/>
        <v>14469</v>
      </c>
    </row>
    <row r="528" spans="1:5" x14ac:dyDescent="0.25">
      <c r="A528" s="2" t="s">
        <v>293</v>
      </c>
      <c r="B528" s="2" t="s">
        <v>77</v>
      </c>
      <c r="C528">
        <v>333985</v>
      </c>
      <c r="D528">
        <v>71766</v>
      </c>
      <c r="E528">
        <f t="shared" si="8"/>
        <v>14528</v>
      </c>
    </row>
    <row r="529" spans="1:5" x14ac:dyDescent="0.25">
      <c r="A529" s="2" t="s">
        <v>293</v>
      </c>
      <c r="B529" s="2" t="s">
        <v>78</v>
      </c>
      <c r="C529">
        <v>346119</v>
      </c>
      <c r="D529">
        <v>74267</v>
      </c>
      <c r="E529">
        <f t="shared" si="8"/>
        <v>14635</v>
      </c>
    </row>
    <row r="530" spans="1:5" x14ac:dyDescent="0.25">
      <c r="A530" s="2" t="s">
        <v>293</v>
      </c>
      <c r="B530" s="2" t="s">
        <v>79</v>
      </c>
      <c r="C530">
        <v>358348</v>
      </c>
      <c r="D530">
        <v>76725</v>
      </c>
      <c r="E530">
        <f t="shared" si="8"/>
        <v>14687</v>
      </c>
    </row>
    <row r="531" spans="1:5" x14ac:dyDescent="0.25">
      <c r="A531" s="2" t="s">
        <v>293</v>
      </c>
      <c r="B531" s="2" t="s">
        <v>80</v>
      </c>
      <c r="C531">
        <v>370421</v>
      </c>
      <c r="D531">
        <v>79141</v>
      </c>
      <c r="E531">
        <f t="shared" si="8"/>
        <v>14489</v>
      </c>
    </row>
    <row r="532" spans="1:5" x14ac:dyDescent="0.25">
      <c r="A532" s="2" t="s">
        <v>293</v>
      </c>
      <c r="B532" s="2" t="s">
        <v>81</v>
      </c>
      <c r="C532">
        <v>382689</v>
      </c>
      <c r="D532">
        <v>81567</v>
      </c>
      <c r="E532">
        <f t="shared" si="8"/>
        <v>14694</v>
      </c>
    </row>
    <row r="533" spans="1:5" x14ac:dyDescent="0.25">
      <c r="A533" s="2" t="s">
        <v>293</v>
      </c>
      <c r="B533" s="2" t="s">
        <v>200</v>
      </c>
      <c r="C533">
        <v>394956</v>
      </c>
      <c r="D533">
        <v>84002</v>
      </c>
      <c r="E533">
        <f t="shared" si="8"/>
        <v>14702</v>
      </c>
    </row>
    <row r="534" spans="1:5" x14ac:dyDescent="0.25">
      <c r="A534" s="2" t="s">
        <v>293</v>
      </c>
      <c r="B534" s="2" t="s">
        <v>201</v>
      </c>
      <c r="C534">
        <v>407170</v>
      </c>
      <c r="D534">
        <v>86351</v>
      </c>
      <c r="E534">
        <f t="shared" si="8"/>
        <v>14563</v>
      </c>
    </row>
    <row r="535" spans="1:5" x14ac:dyDescent="0.25">
      <c r="A535" s="2" t="s">
        <v>293</v>
      </c>
      <c r="B535" s="2" t="s">
        <v>82</v>
      </c>
      <c r="C535">
        <v>419353</v>
      </c>
      <c r="D535">
        <v>88789</v>
      </c>
      <c r="E535">
        <f t="shared" si="8"/>
        <v>14621</v>
      </c>
    </row>
    <row r="536" spans="1:5" x14ac:dyDescent="0.25">
      <c r="A536" s="2" t="s">
        <v>293</v>
      </c>
      <c r="B536" s="2" t="s">
        <v>83</v>
      </c>
      <c r="C536">
        <v>431470</v>
      </c>
      <c r="D536">
        <v>91186</v>
      </c>
      <c r="E536">
        <f t="shared" si="8"/>
        <v>14514</v>
      </c>
    </row>
    <row r="537" spans="1:5" x14ac:dyDescent="0.25">
      <c r="A537" s="2" t="s">
        <v>293</v>
      </c>
      <c r="B537" s="2" t="s">
        <v>84</v>
      </c>
      <c r="C537">
        <v>443900</v>
      </c>
      <c r="D537">
        <v>93558</v>
      </c>
      <c r="E537">
        <f t="shared" si="8"/>
        <v>14802</v>
      </c>
    </row>
    <row r="538" spans="1:5" x14ac:dyDescent="0.25">
      <c r="A538" s="2" t="s">
        <v>293</v>
      </c>
      <c r="B538" s="2" t="s">
        <v>85</v>
      </c>
      <c r="C538">
        <v>456347</v>
      </c>
      <c r="D538">
        <v>95942</v>
      </c>
      <c r="E538">
        <f t="shared" si="8"/>
        <v>14831</v>
      </c>
    </row>
    <row r="539" spans="1:5" x14ac:dyDescent="0.25">
      <c r="A539" s="2" t="s">
        <v>293</v>
      </c>
      <c r="B539" s="2" t="s">
        <v>86</v>
      </c>
      <c r="C539">
        <v>468855</v>
      </c>
      <c r="D539">
        <v>98298</v>
      </c>
      <c r="E539">
        <f t="shared" si="8"/>
        <v>14864</v>
      </c>
    </row>
    <row r="540" spans="1:5" x14ac:dyDescent="0.25">
      <c r="A540" s="2" t="s">
        <v>293</v>
      </c>
      <c r="B540" s="2" t="s">
        <v>87</v>
      </c>
      <c r="C540">
        <v>481436</v>
      </c>
      <c r="D540">
        <v>100680</v>
      </c>
      <c r="E540">
        <f t="shared" si="8"/>
        <v>14963</v>
      </c>
    </row>
    <row r="541" spans="1:5" x14ac:dyDescent="0.25">
      <c r="A541" s="2" t="s">
        <v>293</v>
      </c>
      <c r="B541" s="2" t="s">
        <v>88</v>
      </c>
      <c r="C541">
        <v>494018</v>
      </c>
      <c r="D541">
        <v>102999</v>
      </c>
      <c r="E541">
        <f t="shared" si="8"/>
        <v>14901</v>
      </c>
    </row>
    <row r="542" spans="1:5" x14ac:dyDescent="0.25">
      <c r="A542" s="2" t="s">
        <v>293</v>
      </c>
      <c r="B542" s="2" t="s">
        <v>89</v>
      </c>
      <c r="C542">
        <v>506971</v>
      </c>
      <c r="D542">
        <v>105306</v>
      </c>
      <c r="E542">
        <f t="shared" si="8"/>
        <v>15260</v>
      </c>
    </row>
    <row r="543" spans="1:5" x14ac:dyDescent="0.25">
      <c r="A543" s="2" t="s">
        <v>293</v>
      </c>
      <c r="B543" s="2" t="s">
        <v>91</v>
      </c>
      <c r="C543">
        <v>519664</v>
      </c>
      <c r="D543">
        <v>107670</v>
      </c>
      <c r="E543">
        <f t="shared" si="8"/>
        <v>15057</v>
      </c>
    </row>
    <row r="544" spans="1:5" x14ac:dyDescent="0.25">
      <c r="A544" s="2" t="s">
        <v>293</v>
      </c>
      <c r="B544" s="2" t="s">
        <v>92</v>
      </c>
      <c r="C544">
        <v>532393</v>
      </c>
      <c r="D544">
        <v>110036</v>
      </c>
      <c r="E544">
        <f t="shared" si="8"/>
        <v>15095</v>
      </c>
    </row>
    <row r="545" spans="1:5" x14ac:dyDescent="0.25">
      <c r="A545" s="2" t="s">
        <v>293</v>
      </c>
      <c r="B545" s="2" t="s">
        <v>202</v>
      </c>
      <c r="C545">
        <v>545141</v>
      </c>
      <c r="D545">
        <v>112407</v>
      </c>
      <c r="E545">
        <f t="shared" si="8"/>
        <v>15119</v>
      </c>
    </row>
    <row r="546" spans="1:5" x14ac:dyDescent="0.25">
      <c r="A546" s="2" t="s">
        <v>293</v>
      </c>
      <c r="B546" s="2" t="s">
        <v>203</v>
      </c>
      <c r="C546">
        <v>557777</v>
      </c>
      <c r="D546">
        <v>114832</v>
      </c>
      <c r="E546">
        <f t="shared" si="8"/>
        <v>15061</v>
      </c>
    </row>
    <row r="547" spans="1:5" x14ac:dyDescent="0.25">
      <c r="A547" s="2" t="s">
        <v>293</v>
      </c>
      <c r="B547" s="2" t="s">
        <v>93</v>
      </c>
      <c r="C547">
        <v>570531</v>
      </c>
      <c r="D547">
        <v>117167</v>
      </c>
      <c r="E547">
        <f t="shared" si="8"/>
        <v>15089</v>
      </c>
    </row>
    <row r="548" spans="1:5" x14ac:dyDescent="0.25">
      <c r="A548" s="2" t="s">
        <v>293</v>
      </c>
      <c r="B548" s="2" t="s">
        <v>94</v>
      </c>
      <c r="C548">
        <v>583363</v>
      </c>
      <c r="D548">
        <v>119547</v>
      </c>
      <c r="E548">
        <f t="shared" si="8"/>
        <v>15212</v>
      </c>
    </row>
    <row r="549" spans="1:5" x14ac:dyDescent="0.25">
      <c r="A549" s="2" t="s">
        <v>293</v>
      </c>
      <c r="B549" s="2" t="s">
        <v>95</v>
      </c>
      <c r="C549">
        <v>596343</v>
      </c>
      <c r="D549">
        <v>121923</v>
      </c>
      <c r="E549">
        <f t="shared" si="8"/>
        <v>15356</v>
      </c>
    </row>
    <row r="550" spans="1:5" x14ac:dyDescent="0.25">
      <c r="A550" s="2" t="s">
        <v>293</v>
      </c>
      <c r="B550" s="2" t="s">
        <v>96</v>
      </c>
      <c r="C550">
        <v>609216</v>
      </c>
      <c r="D550">
        <v>124310</v>
      </c>
      <c r="E550">
        <f t="shared" si="8"/>
        <v>15260</v>
      </c>
    </row>
    <row r="551" spans="1:5" x14ac:dyDescent="0.25">
      <c r="A551" s="2" t="s">
        <v>293</v>
      </c>
      <c r="B551" s="2" t="s">
        <v>97</v>
      </c>
      <c r="C551">
        <v>622096</v>
      </c>
      <c r="D551">
        <v>126677</v>
      </c>
      <c r="E551">
        <f t="shared" si="8"/>
        <v>15247</v>
      </c>
    </row>
    <row r="552" spans="1:5" x14ac:dyDescent="0.25">
      <c r="A552" s="2" t="s">
        <v>293</v>
      </c>
      <c r="B552" s="2" t="s">
        <v>98</v>
      </c>
      <c r="C552">
        <v>635177</v>
      </c>
      <c r="D552">
        <v>128967</v>
      </c>
      <c r="E552">
        <f t="shared" si="8"/>
        <v>15371</v>
      </c>
    </row>
    <row r="553" spans="1:5" x14ac:dyDescent="0.25">
      <c r="A553" s="2" t="s">
        <v>293</v>
      </c>
      <c r="B553" s="2" t="s">
        <v>99</v>
      </c>
      <c r="C553">
        <v>648237</v>
      </c>
      <c r="D553">
        <v>131289</v>
      </c>
      <c r="E553">
        <f t="shared" si="8"/>
        <v>15382</v>
      </c>
    </row>
    <row r="554" spans="1:5" x14ac:dyDescent="0.25">
      <c r="A554" s="2" t="s">
        <v>293</v>
      </c>
      <c r="B554" s="2" t="s">
        <v>100</v>
      </c>
      <c r="C554">
        <v>661063</v>
      </c>
      <c r="D554">
        <v>133681</v>
      </c>
      <c r="E554">
        <f t="shared" si="8"/>
        <v>15218</v>
      </c>
    </row>
    <row r="555" spans="1:5" x14ac:dyDescent="0.25">
      <c r="A555" s="2" t="s">
        <v>293</v>
      </c>
      <c r="B555" s="2" t="s">
        <v>101</v>
      </c>
      <c r="C555">
        <v>674278</v>
      </c>
      <c r="D555">
        <v>136001</v>
      </c>
      <c r="E555">
        <f t="shared" si="8"/>
        <v>15535</v>
      </c>
    </row>
    <row r="556" spans="1:5" x14ac:dyDescent="0.25">
      <c r="A556" s="2" t="s">
        <v>293</v>
      </c>
      <c r="B556" s="2" t="s">
        <v>102</v>
      </c>
      <c r="C556">
        <v>688075</v>
      </c>
      <c r="D556">
        <v>138435</v>
      </c>
      <c r="E556">
        <f t="shared" si="8"/>
        <v>16231</v>
      </c>
    </row>
    <row r="557" spans="1:5" x14ac:dyDescent="0.25">
      <c r="A557" s="2" t="s">
        <v>293</v>
      </c>
      <c r="B557" s="2" t="s">
        <v>204</v>
      </c>
      <c r="C557">
        <v>701448</v>
      </c>
      <c r="D557">
        <v>140710</v>
      </c>
      <c r="E557">
        <f t="shared" si="8"/>
        <v>15648</v>
      </c>
    </row>
    <row r="558" spans="1:5" x14ac:dyDescent="0.25">
      <c r="A558" s="2" t="s">
        <v>293</v>
      </c>
      <c r="B558" s="2" t="s">
        <v>205</v>
      </c>
      <c r="C558">
        <v>715068</v>
      </c>
      <c r="D558">
        <v>143001</v>
      </c>
      <c r="E558">
        <f t="shared" si="8"/>
        <v>15911</v>
      </c>
    </row>
    <row r="559" spans="1:5" x14ac:dyDescent="0.25">
      <c r="A559" s="2" t="s">
        <v>293</v>
      </c>
      <c r="B559" s="2" t="s">
        <v>103</v>
      </c>
      <c r="C559">
        <v>729005</v>
      </c>
      <c r="D559">
        <v>145224</v>
      </c>
      <c r="E559">
        <f t="shared" si="8"/>
        <v>16160</v>
      </c>
    </row>
    <row r="560" spans="1:5" x14ac:dyDescent="0.25">
      <c r="A560" s="2" t="s">
        <v>293</v>
      </c>
      <c r="B560" s="2" t="s">
        <v>104</v>
      </c>
      <c r="C560">
        <v>742796</v>
      </c>
      <c r="D560">
        <v>147571</v>
      </c>
      <c r="E560">
        <f t="shared" si="8"/>
        <v>16138</v>
      </c>
    </row>
    <row r="561" spans="1:5" x14ac:dyDescent="0.25">
      <c r="A561" s="2" t="s">
        <v>293</v>
      </c>
      <c r="B561" s="2" t="s">
        <v>105</v>
      </c>
      <c r="C561">
        <v>756699</v>
      </c>
      <c r="D561">
        <v>149889</v>
      </c>
      <c r="E561">
        <f t="shared" si="8"/>
        <v>16221</v>
      </c>
    </row>
    <row r="562" spans="1:5" x14ac:dyDescent="0.25">
      <c r="A562" s="2" t="s">
        <v>293</v>
      </c>
      <c r="B562" s="2" t="s">
        <v>106</v>
      </c>
      <c r="C562">
        <v>770586</v>
      </c>
      <c r="D562">
        <v>152292</v>
      </c>
      <c r="E562">
        <f t="shared" si="8"/>
        <v>16290</v>
      </c>
    </row>
    <row r="563" spans="1:5" x14ac:dyDescent="0.25">
      <c r="A563" s="2" t="s">
        <v>293</v>
      </c>
      <c r="B563" s="2" t="s">
        <v>107</v>
      </c>
      <c r="C563">
        <v>784598</v>
      </c>
      <c r="D563">
        <v>154644</v>
      </c>
      <c r="E563">
        <f t="shared" si="8"/>
        <v>16364</v>
      </c>
    </row>
    <row r="564" spans="1:5" x14ac:dyDescent="0.25">
      <c r="A564" s="2" t="s">
        <v>293</v>
      </c>
      <c r="B564" s="2" t="s">
        <v>108</v>
      </c>
      <c r="C564">
        <v>798649</v>
      </c>
      <c r="D564">
        <v>156965</v>
      </c>
      <c r="E564">
        <f t="shared" si="8"/>
        <v>16372</v>
      </c>
    </row>
    <row r="565" spans="1:5" x14ac:dyDescent="0.25">
      <c r="A565" s="2" t="s">
        <v>293</v>
      </c>
      <c r="B565" s="2" t="s">
        <v>109</v>
      </c>
      <c r="C565">
        <v>812928</v>
      </c>
      <c r="D565">
        <v>159339</v>
      </c>
      <c r="E565">
        <f t="shared" si="8"/>
        <v>16653</v>
      </c>
    </row>
    <row r="566" spans="1:5" x14ac:dyDescent="0.25">
      <c r="A566" s="2" t="s">
        <v>293</v>
      </c>
      <c r="B566" s="2" t="s">
        <v>110</v>
      </c>
      <c r="C566">
        <v>826745</v>
      </c>
      <c r="D566">
        <v>161654</v>
      </c>
      <c r="E566">
        <f t="shared" si="8"/>
        <v>16132</v>
      </c>
    </row>
    <row r="567" spans="1:5" x14ac:dyDescent="0.25">
      <c r="A567" s="2" t="s">
        <v>293</v>
      </c>
      <c r="B567" s="2" t="s">
        <v>111</v>
      </c>
      <c r="C567">
        <v>841013</v>
      </c>
      <c r="D567">
        <v>163966</v>
      </c>
      <c r="E567">
        <f t="shared" si="8"/>
        <v>16580</v>
      </c>
    </row>
    <row r="568" spans="1:5" x14ac:dyDescent="0.25">
      <c r="A568" s="2" t="s">
        <v>293</v>
      </c>
      <c r="B568" s="2" t="s">
        <v>112</v>
      </c>
      <c r="C568">
        <v>855242</v>
      </c>
      <c r="D568">
        <v>166254</v>
      </c>
      <c r="E568">
        <f t="shared" si="8"/>
        <v>16517</v>
      </c>
    </row>
    <row r="569" spans="1:5" x14ac:dyDescent="0.25">
      <c r="A569" s="2" t="s">
        <v>293</v>
      </c>
      <c r="B569" s="2" t="s">
        <v>206</v>
      </c>
      <c r="C569">
        <v>869495</v>
      </c>
      <c r="D569">
        <v>168533</v>
      </c>
      <c r="E569">
        <f t="shared" si="8"/>
        <v>16532</v>
      </c>
    </row>
    <row r="570" spans="1:5" x14ac:dyDescent="0.25">
      <c r="A570" s="2" t="s">
        <v>293</v>
      </c>
      <c r="B570" s="2" t="s">
        <v>207</v>
      </c>
      <c r="C570">
        <v>883595</v>
      </c>
      <c r="D570">
        <v>170882</v>
      </c>
      <c r="E570">
        <f t="shared" si="8"/>
        <v>16449</v>
      </c>
    </row>
    <row r="571" spans="1:5" x14ac:dyDescent="0.25">
      <c r="A571" s="2" t="s">
        <v>293</v>
      </c>
      <c r="B571" s="2" t="s">
        <v>113</v>
      </c>
      <c r="C571">
        <v>897986</v>
      </c>
      <c r="D571">
        <v>173202</v>
      </c>
      <c r="E571">
        <f t="shared" si="8"/>
        <v>16711</v>
      </c>
    </row>
    <row r="572" spans="1:5" x14ac:dyDescent="0.25">
      <c r="A572" s="2" t="s">
        <v>293</v>
      </c>
      <c r="B572" s="2" t="s">
        <v>114</v>
      </c>
      <c r="C572">
        <v>912191</v>
      </c>
      <c r="D572">
        <v>175481</v>
      </c>
      <c r="E572">
        <f t="shared" si="8"/>
        <v>16484</v>
      </c>
    </row>
    <row r="573" spans="1:5" x14ac:dyDescent="0.25">
      <c r="A573" s="2" t="s">
        <v>293</v>
      </c>
      <c r="B573" s="2" t="s">
        <v>115</v>
      </c>
      <c r="C573">
        <v>926285</v>
      </c>
      <c r="D573">
        <v>177802</v>
      </c>
      <c r="E573">
        <f t="shared" si="8"/>
        <v>16415</v>
      </c>
    </row>
    <row r="574" spans="1:5" x14ac:dyDescent="0.25">
      <c r="A574" s="2" t="s">
        <v>293</v>
      </c>
      <c r="B574" s="2" t="s">
        <v>116</v>
      </c>
      <c r="C574">
        <v>940543</v>
      </c>
      <c r="D574">
        <v>180131</v>
      </c>
      <c r="E574">
        <f t="shared" si="8"/>
        <v>16587</v>
      </c>
    </row>
    <row r="575" spans="1:5" x14ac:dyDescent="0.25">
      <c r="A575" s="2" t="s">
        <v>293</v>
      </c>
      <c r="B575" s="2" t="s">
        <v>117</v>
      </c>
      <c r="C575">
        <v>955040</v>
      </c>
      <c r="D575">
        <v>182436</v>
      </c>
      <c r="E575">
        <f t="shared" si="8"/>
        <v>16802</v>
      </c>
    </row>
    <row r="576" spans="1:5" x14ac:dyDescent="0.25">
      <c r="A576" s="2" t="s">
        <v>293</v>
      </c>
      <c r="B576" s="2" t="s">
        <v>118</v>
      </c>
      <c r="C576">
        <v>969644</v>
      </c>
      <c r="D576">
        <v>184831</v>
      </c>
      <c r="E576">
        <f t="shared" si="8"/>
        <v>16999</v>
      </c>
    </row>
    <row r="577" spans="1:5" x14ac:dyDescent="0.25">
      <c r="A577" s="2" t="s">
        <v>293</v>
      </c>
      <c r="B577" s="2" t="s">
        <v>119</v>
      </c>
      <c r="C577">
        <v>983989</v>
      </c>
      <c r="D577">
        <v>187178</v>
      </c>
      <c r="E577">
        <f t="shared" si="8"/>
        <v>16692</v>
      </c>
    </row>
    <row r="578" spans="1:5" x14ac:dyDescent="0.25">
      <c r="A578" s="2" t="s">
        <v>293</v>
      </c>
      <c r="B578" s="2" t="s">
        <v>120</v>
      </c>
      <c r="C578">
        <v>998738</v>
      </c>
      <c r="D578">
        <v>189546</v>
      </c>
      <c r="E578">
        <f t="shared" si="8"/>
        <v>17117</v>
      </c>
    </row>
    <row r="579" spans="1:5" x14ac:dyDescent="0.25">
      <c r="A579" s="2" t="s">
        <v>293</v>
      </c>
      <c r="B579" s="2" t="s">
        <v>121</v>
      </c>
      <c r="C579">
        <v>1013608</v>
      </c>
      <c r="D579">
        <v>191881</v>
      </c>
      <c r="E579">
        <f t="shared" si="8"/>
        <v>17205</v>
      </c>
    </row>
    <row r="580" spans="1:5" x14ac:dyDescent="0.25">
      <c r="A580" s="2" t="s">
        <v>293</v>
      </c>
      <c r="B580" s="2" t="s">
        <v>122</v>
      </c>
      <c r="C580">
        <v>1028605</v>
      </c>
      <c r="D580">
        <v>194274</v>
      </c>
      <c r="E580">
        <f t="shared" ref="E580:E607" si="9">SUM(C580:D580)-SUM(C579:D579)</f>
        <v>17390</v>
      </c>
    </row>
    <row r="581" spans="1:5" x14ac:dyDescent="0.25">
      <c r="A581" s="2" t="s">
        <v>293</v>
      </c>
      <c r="B581" s="2" t="s">
        <v>208</v>
      </c>
      <c r="C581">
        <v>1043611</v>
      </c>
      <c r="D581">
        <v>196669</v>
      </c>
      <c r="E581">
        <f t="shared" si="9"/>
        <v>17401</v>
      </c>
    </row>
    <row r="582" spans="1:5" x14ac:dyDescent="0.25">
      <c r="A582" s="2" t="s">
        <v>293</v>
      </c>
      <c r="B582" s="2" t="s">
        <v>209</v>
      </c>
      <c r="C582">
        <v>1058598</v>
      </c>
      <c r="D582">
        <v>198987</v>
      </c>
      <c r="E582">
        <f t="shared" si="9"/>
        <v>17305</v>
      </c>
    </row>
    <row r="583" spans="1:5" x14ac:dyDescent="0.25">
      <c r="A583" s="2" t="s">
        <v>293</v>
      </c>
      <c r="B583" s="2" t="s">
        <v>123</v>
      </c>
      <c r="C583">
        <v>1073540</v>
      </c>
      <c r="D583">
        <v>201297</v>
      </c>
      <c r="E583">
        <f t="shared" si="9"/>
        <v>17252</v>
      </c>
    </row>
    <row r="584" spans="1:5" x14ac:dyDescent="0.25">
      <c r="A584" s="2" t="s">
        <v>293</v>
      </c>
      <c r="B584" s="2" t="s">
        <v>124</v>
      </c>
      <c r="C584">
        <v>1088639</v>
      </c>
      <c r="D584">
        <v>203666</v>
      </c>
      <c r="E584">
        <f t="shared" si="9"/>
        <v>17468</v>
      </c>
    </row>
    <row r="585" spans="1:5" x14ac:dyDescent="0.25">
      <c r="A585" s="2" t="s">
        <v>293</v>
      </c>
      <c r="B585" s="2" t="s">
        <v>125</v>
      </c>
      <c r="C585">
        <v>1103729</v>
      </c>
      <c r="D585">
        <v>206038</v>
      </c>
      <c r="E585">
        <f t="shared" si="9"/>
        <v>17462</v>
      </c>
    </row>
    <row r="586" spans="1:5" x14ac:dyDescent="0.25">
      <c r="A586" s="2" t="s">
        <v>293</v>
      </c>
      <c r="B586" s="2" t="s">
        <v>126</v>
      </c>
      <c r="C586">
        <v>1118783</v>
      </c>
      <c r="D586">
        <v>208491</v>
      </c>
      <c r="E586">
        <f t="shared" si="9"/>
        <v>17507</v>
      </c>
    </row>
    <row r="587" spans="1:5" x14ac:dyDescent="0.25">
      <c r="A587" s="2" t="s">
        <v>293</v>
      </c>
      <c r="B587" s="2" t="s">
        <v>127</v>
      </c>
      <c r="C587">
        <v>1134191</v>
      </c>
      <c r="D587">
        <v>210790</v>
      </c>
      <c r="E587">
        <f t="shared" si="9"/>
        <v>17707</v>
      </c>
    </row>
    <row r="588" spans="1:5" x14ac:dyDescent="0.25">
      <c r="A588" s="2" t="s">
        <v>293</v>
      </c>
      <c r="B588" s="2" t="s">
        <v>128</v>
      </c>
      <c r="C588">
        <v>1149300</v>
      </c>
      <c r="D588">
        <v>213137</v>
      </c>
      <c r="E588">
        <f t="shared" si="9"/>
        <v>17456</v>
      </c>
    </row>
    <row r="589" spans="1:5" x14ac:dyDescent="0.25">
      <c r="A589" s="2" t="s">
        <v>293</v>
      </c>
      <c r="B589" s="2" t="s">
        <v>129</v>
      </c>
      <c r="C589">
        <v>1164626</v>
      </c>
      <c r="D589">
        <v>215471</v>
      </c>
      <c r="E589">
        <f t="shared" si="9"/>
        <v>17660</v>
      </c>
    </row>
    <row r="590" spans="1:5" x14ac:dyDescent="0.25">
      <c r="A590" s="2" t="s">
        <v>293</v>
      </c>
      <c r="B590" s="2" t="s">
        <v>130</v>
      </c>
      <c r="C590">
        <v>1179891</v>
      </c>
      <c r="D590">
        <v>217817</v>
      </c>
      <c r="E590">
        <f t="shared" si="9"/>
        <v>17611</v>
      </c>
    </row>
    <row r="591" spans="1:5" x14ac:dyDescent="0.25">
      <c r="A591" s="2" t="s">
        <v>293</v>
      </c>
      <c r="B591" s="2" t="s">
        <v>131</v>
      </c>
      <c r="C591">
        <v>1195568</v>
      </c>
      <c r="D591">
        <v>220112</v>
      </c>
      <c r="E591">
        <f t="shared" si="9"/>
        <v>17972</v>
      </c>
    </row>
    <row r="592" spans="1:5" x14ac:dyDescent="0.25">
      <c r="A592" s="2" t="s">
        <v>312</v>
      </c>
      <c r="B592" s="2" t="s">
        <v>132</v>
      </c>
      <c r="C592">
        <v>1211030</v>
      </c>
      <c r="D592">
        <v>222493</v>
      </c>
      <c r="E592">
        <f t="shared" si="9"/>
        <v>17843</v>
      </c>
    </row>
    <row r="593" spans="1:5" x14ac:dyDescent="0.25">
      <c r="A593" s="2" t="s">
        <v>312</v>
      </c>
      <c r="B593" s="2" t="s">
        <v>133</v>
      </c>
      <c r="C593">
        <v>1226888</v>
      </c>
      <c r="D593">
        <v>224846</v>
      </c>
      <c r="E593">
        <f t="shared" si="9"/>
        <v>18211</v>
      </c>
    </row>
    <row r="594" spans="1:5" x14ac:dyDescent="0.25">
      <c r="A594" s="2" t="s">
        <v>312</v>
      </c>
      <c r="B594" s="2" t="s">
        <v>134</v>
      </c>
      <c r="C594">
        <v>1242609</v>
      </c>
      <c r="D594">
        <v>227212</v>
      </c>
      <c r="E594">
        <f t="shared" si="9"/>
        <v>18087</v>
      </c>
    </row>
    <row r="595" spans="1:5" x14ac:dyDescent="0.25">
      <c r="A595" s="2" t="s">
        <v>312</v>
      </c>
      <c r="B595" s="2" t="s">
        <v>135</v>
      </c>
      <c r="C595">
        <v>1258448</v>
      </c>
      <c r="D595">
        <v>229557</v>
      </c>
      <c r="E595">
        <f t="shared" si="9"/>
        <v>18184</v>
      </c>
    </row>
    <row r="596" spans="1:5" x14ac:dyDescent="0.25">
      <c r="A596" s="2" t="s">
        <v>312</v>
      </c>
      <c r="B596" s="2" t="s">
        <v>136</v>
      </c>
      <c r="C596">
        <v>1274111</v>
      </c>
      <c r="D596">
        <v>231856</v>
      </c>
      <c r="E596">
        <f t="shared" si="9"/>
        <v>17962</v>
      </c>
    </row>
    <row r="597" spans="1:5" x14ac:dyDescent="0.25">
      <c r="A597" s="2" t="s">
        <v>312</v>
      </c>
      <c r="B597" s="2" t="s">
        <v>137</v>
      </c>
      <c r="C597">
        <v>1290026</v>
      </c>
      <c r="D597">
        <v>234281</v>
      </c>
      <c r="E597">
        <f t="shared" si="9"/>
        <v>18340</v>
      </c>
    </row>
    <row r="598" spans="1:5" x14ac:dyDescent="0.25">
      <c r="A598" s="2" t="s">
        <v>312</v>
      </c>
      <c r="B598" s="2" t="s">
        <v>138</v>
      </c>
      <c r="C598">
        <v>1306085</v>
      </c>
      <c r="D598">
        <v>236577</v>
      </c>
      <c r="E598">
        <f t="shared" si="9"/>
        <v>18355</v>
      </c>
    </row>
    <row r="599" spans="1:5" x14ac:dyDescent="0.25">
      <c r="A599" s="2" t="s">
        <v>312</v>
      </c>
      <c r="B599" s="2" t="s">
        <v>139</v>
      </c>
      <c r="C599">
        <v>1321788</v>
      </c>
      <c r="D599">
        <v>238890</v>
      </c>
      <c r="E599">
        <f t="shared" si="9"/>
        <v>18016</v>
      </c>
    </row>
    <row r="600" spans="1:5" x14ac:dyDescent="0.25">
      <c r="A600" s="2" t="s">
        <v>312</v>
      </c>
      <c r="B600" s="2" t="s">
        <v>140</v>
      </c>
      <c r="C600">
        <v>1337899</v>
      </c>
      <c r="D600">
        <v>241176</v>
      </c>
      <c r="E600">
        <f t="shared" si="9"/>
        <v>18397</v>
      </c>
    </row>
    <row r="601" spans="1:5" x14ac:dyDescent="0.25">
      <c r="A601" s="2" t="s">
        <v>312</v>
      </c>
      <c r="B601" s="2" t="s">
        <v>141</v>
      </c>
      <c r="C601">
        <v>1353950</v>
      </c>
      <c r="D601">
        <v>243583</v>
      </c>
      <c r="E601">
        <f t="shared" si="9"/>
        <v>18458</v>
      </c>
    </row>
    <row r="602" spans="1:5" x14ac:dyDescent="0.25">
      <c r="A602" s="2" t="s">
        <v>312</v>
      </c>
      <c r="B602" s="2" t="s">
        <v>142</v>
      </c>
      <c r="C602">
        <v>1370024</v>
      </c>
      <c r="D602">
        <v>245952</v>
      </c>
      <c r="E602">
        <f t="shared" si="9"/>
        <v>18443</v>
      </c>
    </row>
    <row r="603" spans="1:5" x14ac:dyDescent="0.25">
      <c r="A603" s="2" t="s">
        <v>312</v>
      </c>
      <c r="B603" s="2" t="s">
        <v>143</v>
      </c>
      <c r="C603">
        <v>1386301</v>
      </c>
      <c r="D603">
        <v>248277</v>
      </c>
      <c r="E603">
        <f t="shared" si="9"/>
        <v>18602</v>
      </c>
    </row>
    <row r="604" spans="1:5" x14ac:dyDescent="0.25">
      <c r="A604" s="2" t="s">
        <v>312</v>
      </c>
      <c r="B604" s="2" t="s">
        <v>144</v>
      </c>
      <c r="C604">
        <v>1402660</v>
      </c>
      <c r="D604">
        <v>250498</v>
      </c>
      <c r="E604">
        <f t="shared" si="9"/>
        <v>18580</v>
      </c>
    </row>
    <row r="605" spans="1:5" x14ac:dyDescent="0.25">
      <c r="A605" s="2" t="s">
        <v>312</v>
      </c>
      <c r="B605" s="2" t="s">
        <v>211</v>
      </c>
      <c r="C605">
        <v>1419033</v>
      </c>
      <c r="D605">
        <v>252863</v>
      </c>
      <c r="E605">
        <f t="shared" si="9"/>
        <v>18738</v>
      </c>
    </row>
    <row r="606" spans="1:5" x14ac:dyDescent="0.25">
      <c r="A606" s="2" t="s">
        <v>312</v>
      </c>
      <c r="B606" s="2" t="s">
        <v>212</v>
      </c>
      <c r="C606">
        <v>1435442</v>
      </c>
      <c r="D606">
        <v>255136</v>
      </c>
      <c r="E606">
        <f t="shared" si="9"/>
        <v>18682</v>
      </c>
    </row>
    <row r="607" spans="1:5" x14ac:dyDescent="0.25">
      <c r="A607" s="2" t="s">
        <v>312</v>
      </c>
      <c r="B607" s="2" t="s">
        <v>213</v>
      </c>
      <c r="C607">
        <v>1451786</v>
      </c>
      <c r="D607">
        <v>257513</v>
      </c>
      <c r="E607">
        <f t="shared" si="9"/>
        <v>18721</v>
      </c>
    </row>
    <row r="608" spans="1:5" x14ac:dyDescent="0.25">
      <c r="A608" s="2" t="s">
        <v>312</v>
      </c>
      <c r="B608" s="2" t="s">
        <v>214</v>
      </c>
      <c r="C608">
        <v>1905</v>
      </c>
      <c r="D608">
        <v>415</v>
      </c>
      <c r="E608">
        <f>SUM(C608:D608)-SUM(C607:D607)</f>
        <v>-1706979</v>
      </c>
    </row>
    <row r="609" spans="1:5" x14ac:dyDescent="0.25">
      <c r="A609" s="2" t="s">
        <v>312</v>
      </c>
      <c r="B609" s="2" t="s">
        <v>215</v>
      </c>
      <c r="C609">
        <v>13628</v>
      </c>
      <c r="D609">
        <v>2937</v>
      </c>
      <c r="E609">
        <f>SUM(C609:D609)-SUM(C608:D608)</f>
        <v>14245</v>
      </c>
    </row>
    <row r="610" spans="1:5" x14ac:dyDescent="0.25">
      <c r="A610" s="2" t="s">
        <v>312</v>
      </c>
      <c r="B610" s="2" t="s">
        <v>216</v>
      </c>
      <c r="C610">
        <v>25343</v>
      </c>
      <c r="D610">
        <v>5486</v>
      </c>
      <c r="E610">
        <f t="shared" ref="E610:E673" si="10">SUM(C610:D610)-SUM(C609:D609)</f>
        <v>14264</v>
      </c>
    </row>
    <row r="611" spans="1:5" x14ac:dyDescent="0.25">
      <c r="A611" s="2" t="s">
        <v>312</v>
      </c>
      <c r="B611" s="2" t="s">
        <v>217</v>
      </c>
      <c r="C611">
        <v>37204</v>
      </c>
      <c r="D611">
        <v>8054</v>
      </c>
      <c r="E611">
        <f t="shared" si="10"/>
        <v>14429</v>
      </c>
    </row>
    <row r="612" spans="1:5" x14ac:dyDescent="0.25">
      <c r="A612" s="2" t="s">
        <v>312</v>
      </c>
      <c r="B612" s="2" t="s">
        <v>218</v>
      </c>
      <c r="C612">
        <v>49123</v>
      </c>
      <c r="D612">
        <v>10561</v>
      </c>
      <c r="E612">
        <f t="shared" si="10"/>
        <v>14426</v>
      </c>
    </row>
    <row r="613" spans="1:5" x14ac:dyDescent="0.25">
      <c r="A613" s="2" t="s">
        <v>312</v>
      </c>
      <c r="B613" s="2" t="s">
        <v>219</v>
      </c>
      <c r="C613">
        <v>61165</v>
      </c>
      <c r="D613">
        <v>13101</v>
      </c>
      <c r="E613">
        <f t="shared" si="10"/>
        <v>14582</v>
      </c>
    </row>
    <row r="614" spans="1:5" x14ac:dyDescent="0.25">
      <c r="A614" s="2" t="s">
        <v>312</v>
      </c>
      <c r="B614" s="2" t="s">
        <v>220</v>
      </c>
      <c r="C614">
        <v>72875</v>
      </c>
      <c r="D614">
        <v>15663</v>
      </c>
      <c r="E614">
        <f t="shared" si="10"/>
        <v>14272</v>
      </c>
    </row>
    <row r="615" spans="1:5" x14ac:dyDescent="0.25">
      <c r="A615" s="2" t="s">
        <v>312</v>
      </c>
      <c r="B615" s="2" t="s">
        <v>221</v>
      </c>
      <c r="C615">
        <v>84729</v>
      </c>
      <c r="D615">
        <v>18224</v>
      </c>
      <c r="E615">
        <f t="shared" si="10"/>
        <v>14415</v>
      </c>
    </row>
    <row r="616" spans="1:5" x14ac:dyDescent="0.25">
      <c r="A616" s="2" t="s">
        <v>312</v>
      </c>
      <c r="B616" s="2" t="s">
        <v>145</v>
      </c>
      <c r="C616">
        <v>96474</v>
      </c>
      <c r="D616">
        <v>20784</v>
      </c>
      <c r="E616">
        <f t="shared" si="10"/>
        <v>14305</v>
      </c>
    </row>
    <row r="617" spans="1:5" x14ac:dyDescent="0.25">
      <c r="A617" s="2" t="s">
        <v>312</v>
      </c>
      <c r="B617" s="2" t="s">
        <v>222</v>
      </c>
      <c r="C617">
        <v>108074</v>
      </c>
      <c r="D617">
        <v>23291</v>
      </c>
      <c r="E617">
        <f t="shared" si="10"/>
        <v>14107</v>
      </c>
    </row>
    <row r="618" spans="1:5" x14ac:dyDescent="0.25">
      <c r="A618" s="2" t="s">
        <v>312</v>
      </c>
      <c r="B618" s="2" t="s">
        <v>223</v>
      </c>
      <c r="C618">
        <v>119887</v>
      </c>
      <c r="D618">
        <v>25855</v>
      </c>
      <c r="E618">
        <f t="shared" si="10"/>
        <v>14377</v>
      </c>
    </row>
    <row r="619" spans="1:5" x14ac:dyDescent="0.25">
      <c r="A619" s="2" t="s">
        <v>312</v>
      </c>
      <c r="B619" s="2" t="s">
        <v>224</v>
      </c>
      <c r="C619">
        <v>131531</v>
      </c>
      <c r="D619">
        <v>28317</v>
      </c>
      <c r="E619">
        <f t="shared" si="10"/>
        <v>14106</v>
      </c>
    </row>
    <row r="620" spans="1:5" x14ac:dyDescent="0.25">
      <c r="A620" s="2" t="s">
        <v>312</v>
      </c>
      <c r="B620" s="2" t="s">
        <v>225</v>
      </c>
      <c r="C620">
        <v>142586</v>
      </c>
      <c r="D620">
        <v>30766</v>
      </c>
      <c r="E620">
        <f t="shared" si="10"/>
        <v>13504</v>
      </c>
    </row>
    <row r="621" spans="1:5" x14ac:dyDescent="0.25">
      <c r="A621" s="2" t="s">
        <v>312</v>
      </c>
      <c r="B621" s="2" t="s">
        <v>226</v>
      </c>
      <c r="C621">
        <v>153731</v>
      </c>
      <c r="D621">
        <v>33164</v>
      </c>
      <c r="E621">
        <f t="shared" si="10"/>
        <v>13543</v>
      </c>
    </row>
    <row r="622" spans="1:5" x14ac:dyDescent="0.25">
      <c r="A622" s="2" t="s">
        <v>312</v>
      </c>
      <c r="B622" s="2" t="s">
        <v>227</v>
      </c>
      <c r="C622">
        <v>164859</v>
      </c>
      <c r="D622">
        <v>35618</v>
      </c>
      <c r="E622">
        <f t="shared" si="10"/>
        <v>13582</v>
      </c>
    </row>
    <row r="623" spans="1:5" x14ac:dyDescent="0.25">
      <c r="A623" s="2" t="s">
        <v>312</v>
      </c>
      <c r="B623" s="2" t="s">
        <v>228</v>
      </c>
      <c r="C623">
        <v>175895</v>
      </c>
      <c r="D623">
        <v>38085</v>
      </c>
      <c r="E623">
        <f t="shared" si="10"/>
        <v>13503</v>
      </c>
    </row>
    <row r="624" spans="1:5" x14ac:dyDescent="0.25">
      <c r="A624" s="2" t="s">
        <v>312</v>
      </c>
      <c r="B624" s="2" t="s">
        <v>229</v>
      </c>
      <c r="C624">
        <v>186760</v>
      </c>
      <c r="D624">
        <v>40558</v>
      </c>
      <c r="E624">
        <f t="shared" si="10"/>
        <v>13338</v>
      </c>
    </row>
    <row r="625" spans="1:5" x14ac:dyDescent="0.25">
      <c r="A625" s="2" t="s">
        <v>312</v>
      </c>
      <c r="B625" s="2" t="s">
        <v>230</v>
      </c>
      <c r="C625">
        <v>197841</v>
      </c>
      <c r="D625">
        <v>43015</v>
      </c>
      <c r="E625">
        <f t="shared" si="10"/>
        <v>13538</v>
      </c>
    </row>
    <row r="626" spans="1:5" x14ac:dyDescent="0.25">
      <c r="A626" s="2" t="s">
        <v>312</v>
      </c>
      <c r="B626" s="2" t="s">
        <v>231</v>
      </c>
      <c r="C626">
        <v>209173</v>
      </c>
      <c r="D626">
        <v>45596</v>
      </c>
      <c r="E626">
        <f t="shared" si="10"/>
        <v>13913</v>
      </c>
    </row>
    <row r="627" spans="1:5" x14ac:dyDescent="0.25">
      <c r="A627" s="2" t="s">
        <v>312</v>
      </c>
      <c r="B627" s="2" t="s">
        <v>232</v>
      </c>
      <c r="C627">
        <v>221698</v>
      </c>
      <c r="D627">
        <v>48306</v>
      </c>
      <c r="E627">
        <f t="shared" si="10"/>
        <v>15235</v>
      </c>
    </row>
    <row r="628" spans="1:5" x14ac:dyDescent="0.25">
      <c r="A628" s="2" t="s">
        <v>312</v>
      </c>
      <c r="B628" s="2" t="s">
        <v>146</v>
      </c>
      <c r="C628">
        <v>234436</v>
      </c>
      <c r="D628">
        <v>50980</v>
      </c>
      <c r="E628">
        <f t="shared" si="10"/>
        <v>15412</v>
      </c>
    </row>
    <row r="629" spans="1:5" x14ac:dyDescent="0.25">
      <c r="A629" s="2" t="s">
        <v>312</v>
      </c>
      <c r="B629" s="2" t="s">
        <v>233</v>
      </c>
      <c r="C629">
        <v>247163</v>
      </c>
      <c r="D629">
        <v>53686</v>
      </c>
      <c r="E629">
        <f t="shared" si="10"/>
        <v>15433</v>
      </c>
    </row>
    <row r="630" spans="1:5" x14ac:dyDescent="0.25">
      <c r="A630" s="2" t="s">
        <v>312</v>
      </c>
      <c r="B630" s="2" t="s">
        <v>234</v>
      </c>
      <c r="C630">
        <v>260036</v>
      </c>
      <c r="D630">
        <v>56368</v>
      </c>
      <c r="E630">
        <f t="shared" si="10"/>
        <v>15555</v>
      </c>
    </row>
    <row r="631" spans="1:5" x14ac:dyDescent="0.25">
      <c r="A631" s="2" t="s">
        <v>312</v>
      </c>
      <c r="B631" s="2" t="s">
        <v>235</v>
      </c>
      <c r="C631">
        <v>272664</v>
      </c>
      <c r="D631">
        <v>59009</v>
      </c>
      <c r="E631">
        <f t="shared" si="10"/>
        <v>15269</v>
      </c>
    </row>
    <row r="632" spans="1:5" x14ac:dyDescent="0.25">
      <c r="A632" s="2" t="s">
        <v>312</v>
      </c>
      <c r="B632" s="2" t="s">
        <v>236</v>
      </c>
      <c r="C632">
        <v>285169</v>
      </c>
      <c r="D632">
        <v>61674</v>
      </c>
      <c r="E632">
        <f t="shared" si="10"/>
        <v>15170</v>
      </c>
    </row>
    <row r="633" spans="1:5" x14ac:dyDescent="0.25">
      <c r="A633" s="2" t="s">
        <v>312</v>
      </c>
      <c r="B633" s="2" t="s">
        <v>237</v>
      </c>
      <c r="C633">
        <v>297956</v>
      </c>
      <c r="D633">
        <v>64405</v>
      </c>
      <c r="E633">
        <f t="shared" si="10"/>
        <v>15518</v>
      </c>
    </row>
    <row r="634" spans="1:5" x14ac:dyDescent="0.25">
      <c r="A634" s="2" t="s">
        <v>312</v>
      </c>
      <c r="B634" s="2" t="s">
        <v>238</v>
      </c>
      <c r="C634">
        <v>310969</v>
      </c>
      <c r="D634">
        <v>67010</v>
      </c>
      <c r="E634">
        <f t="shared" si="10"/>
        <v>15618</v>
      </c>
    </row>
    <row r="635" spans="1:5" x14ac:dyDescent="0.25">
      <c r="A635" s="2" t="s">
        <v>312</v>
      </c>
      <c r="B635" s="2" t="s">
        <v>239</v>
      </c>
      <c r="C635">
        <v>323815</v>
      </c>
      <c r="D635">
        <v>69773</v>
      </c>
      <c r="E635">
        <f t="shared" si="10"/>
        <v>15609</v>
      </c>
    </row>
    <row r="636" spans="1:5" x14ac:dyDescent="0.25">
      <c r="A636" s="2" t="s">
        <v>312</v>
      </c>
      <c r="B636" s="2" t="s">
        <v>240</v>
      </c>
      <c r="C636">
        <v>336593</v>
      </c>
      <c r="D636">
        <v>72525</v>
      </c>
      <c r="E636">
        <f t="shared" si="10"/>
        <v>15530</v>
      </c>
    </row>
    <row r="637" spans="1:5" x14ac:dyDescent="0.25">
      <c r="A637" s="2" t="s">
        <v>312</v>
      </c>
      <c r="B637" s="2" t="s">
        <v>241</v>
      </c>
      <c r="C637">
        <v>349391</v>
      </c>
      <c r="D637">
        <v>75245</v>
      </c>
      <c r="E637">
        <f t="shared" si="10"/>
        <v>15518</v>
      </c>
    </row>
    <row r="638" spans="1:5" x14ac:dyDescent="0.25">
      <c r="A638" s="2" t="s">
        <v>312</v>
      </c>
      <c r="B638" s="2" t="s">
        <v>242</v>
      </c>
      <c r="C638">
        <v>362207</v>
      </c>
      <c r="D638">
        <v>78010</v>
      </c>
      <c r="E638">
        <f t="shared" si="10"/>
        <v>15581</v>
      </c>
    </row>
    <row r="639" spans="1:5" x14ac:dyDescent="0.25">
      <c r="A639" s="2" t="s">
        <v>312</v>
      </c>
      <c r="B639" s="2" t="s">
        <v>243</v>
      </c>
      <c r="C639">
        <v>375010</v>
      </c>
      <c r="D639">
        <v>80755</v>
      </c>
      <c r="E639">
        <f t="shared" si="10"/>
        <v>15548</v>
      </c>
    </row>
    <row r="640" spans="1:5" x14ac:dyDescent="0.25">
      <c r="A640" s="2" t="s">
        <v>312</v>
      </c>
      <c r="B640" s="2" t="s">
        <v>147</v>
      </c>
      <c r="C640">
        <v>387957</v>
      </c>
      <c r="D640">
        <v>83515</v>
      </c>
      <c r="E640">
        <f t="shared" si="10"/>
        <v>15707</v>
      </c>
    </row>
    <row r="641" spans="1:5" x14ac:dyDescent="0.25">
      <c r="A641" s="2" t="s">
        <v>312</v>
      </c>
      <c r="B641" s="2" t="s">
        <v>244</v>
      </c>
      <c r="C641">
        <v>400694</v>
      </c>
      <c r="D641">
        <v>86263</v>
      </c>
      <c r="E641">
        <f t="shared" si="10"/>
        <v>15485</v>
      </c>
    </row>
    <row r="642" spans="1:5" x14ac:dyDescent="0.25">
      <c r="A642" s="2" t="s">
        <v>312</v>
      </c>
      <c r="B642" s="2" t="s">
        <v>245</v>
      </c>
      <c r="C642">
        <v>413054</v>
      </c>
      <c r="D642">
        <v>89061</v>
      </c>
      <c r="E642">
        <f t="shared" si="10"/>
        <v>15158</v>
      </c>
    </row>
    <row r="643" spans="1:5" x14ac:dyDescent="0.25">
      <c r="A643" s="2" t="s">
        <v>312</v>
      </c>
      <c r="B643" s="2" t="s">
        <v>246</v>
      </c>
      <c r="C643">
        <v>425023</v>
      </c>
      <c r="D643">
        <v>91607</v>
      </c>
      <c r="E643">
        <f t="shared" si="10"/>
        <v>14515</v>
      </c>
    </row>
    <row r="644" spans="1:5" x14ac:dyDescent="0.25">
      <c r="A644" s="2" t="s">
        <v>312</v>
      </c>
      <c r="B644" s="2" t="s">
        <v>247</v>
      </c>
      <c r="C644">
        <v>436919</v>
      </c>
      <c r="D644">
        <v>94063</v>
      </c>
      <c r="E644">
        <f t="shared" si="10"/>
        <v>14352</v>
      </c>
    </row>
    <row r="645" spans="1:5" x14ac:dyDescent="0.25">
      <c r="A645" s="2" t="s">
        <v>312</v>
      </c>
      <c r="B645" s="2" t="s">
        <v>248</v>
      </c>
      <c r="C645">
        <v>448916</v>
      </c>
      <c r="D645">
        <v>96488</v>
      </c>
      <c r="E645">
        <f t="shared" si="10"/>
        <v>14422</v>
      </c>
    </row>
    <row r="646" spans="1:5" x14ac:dyDescent="0.25">
      <c r="A646" s="2" t="s">
        <v>312</v>
      </c>
      <c r="B646" s="2" t="s">
        <v>249</v>
      </c>
      <c r="C646">
        <v>460898</v>
      </c>
      <c r="D646">
        <v>99068</v>
      </c>
      <c r="E646">
        <f t="shared" si="10"/>
        <v>14562</v>
      </c>
    </row>
    <row r="647" spans="1:5" x14ac:dyDescent="0.25">
      <c r="A647" s="2" t="s">
        <v>312</v>
      </c>
      <c r="B647" s="2" t="s">
        <v>250</v>
      </c>
      <c r="C647">
        <v>473466</v>
      </c>
      <c r="D647">
        <v>101608</v>
      </c>
      <c r="E647">
        <f t="shared" si="10"/>
        <v>15108</v>
      </c>
    </row>
    <row r="648" spans="1:5" x14ac:dyDescent="0.25">
      <c r="A648" s="2" t="s">
        <v>312</v>
      </c>
      <c r="B648" s="2" t="s">
        <v>251</v>
      </c>
      <c r="C648">
        <v>486321</v>
      </c>
      <c r="D648">
        <v>104280</v>
      </c>
      <c r="E648">
        <f t="shared" si="10"/>
        <v>15527</v>
      </c>
    </row>
    <row r="649" spans="1:5" x14ac:dyDescent="0.25">
      <c r="A649" s="2" t="s">
        <v>312</v>
      </c>
      <c r="B649" s="2" t="s">
        <v>252</v>
      </c>
      <c r="C649">
        <v>498870</v>
      </c>
      <c r="D649">
        <v>106967</v>
      </c>
      <c r="E649">
        <f t="shared" si="10"/>
        <v>15236</v>
      </c>
    </row>
    <row r="650" spans="1:5" x14ac:dyDescent="0.25">
      <c r="A650" s="2" t="s">
        <v>312</v>
      </c>
      <c r="B650" s="2" t="s">
        <v>253</v>
      </c>
      <c r="C650">
        <v>511617</v>
      </c>
      <c r="D650">
        <v>109711</v>
      </c>
      <c r="E650">
        <f t="shared" si="10"/>
        <v>15491</v>
      </c>
    </row>
    <row r="651" spans="1:5" x14ac:dyDescent="0.25">
      <c r="A651" s="2" t="s">
        <v>312</v>
      </c>
      <c r="B651" s="2" t="s">
        <v>254</v>
      </c>
      <c r="C651">
        <v>524601</v>
      </c>
      <c r="D651">
        <v>112279</v>
      </c>
      <c r="E651">
        <f t="shared" si="10"/>
        <v>15552</v>
      </c>
    </row>
    <row r="652" spans="1:5" x14ac:dyDescent="0.25">
      <c r="A652" s="2" t="s">
        <v>312</v>
      </c>
      <c r="B652" s="2" t="s">
        <v>148</v>
      </c>
      <c r="C652">
        <v>537426</v>
      </c>
      <c r="D652">
        <v>114998</v>
      </c>
      <c r="E652">
        <f t="shared" si="10"/>
        <v>15544</v>
      </c>
    </row>
    <row r="653" spans="1:5" x14ac:dyDescent="0.25">
      <c r="A653" s="2" t="s">
        <v>312</v>
      </c>
      <c r="B653" s="2" t="s">
        <v>255</v>
      </c>
      <c r="C653">
        <v>550053</v>
      </c>
      <c r="D653">
        <v>117754</v>
      </c>
      <c r="E653">
        <f t="shared" si="10"/>
        <v>15383</v>
      </c>
    </row>
    <row r="654" spans="1:5" x14ac:dyDescent="0.25">
      <c r="A654" s="2" t="s">
        <v>312</v>
      </c>
      <c r="B654" s="2" t="s">
        <v>256</v>
      </c>
      <c r="C654">
        <v>562890</v>
      </c>
      <c r="D654">
        <v>120420</v>
      </c>
      <c r="E654">
        <f t="shared" si="10"/>
        <v>15503</v>
      </c>
    </row>
    <row r="655" spans="1:5" x14ac:dyDescent="0.25">
      <c r="A655" s="2" t="s">
        <v>312</v>
      </c>
      <c r="B655" s="2" t="s">
        <v>257</v>
      </c>
      <c r="C655">
        <v>575482</v>
      </c>
      <c r="D655">
        <v>123051</v>
      </c>
      <c r="E655">
        <f t="shared" si="10"/>
        <v>15223</v>
      </c>
    </row>
    <row r="656" spans="1:5" x14ac:dyDescent="0.25">
      <c r="A656" s="2" t="s">
        <v>312</v>
      </c>
      <c r="B656" s="2" t="s">
        <v>258</v>
      </c>
      <c r="C656">
        <v>588214</v>
      </c>
      <c r="D656">
        <v>125674</v>
      </c>
      <c r="E656">
        <f t="shared" si="10"/>
        <v>15355</v>
      </c>
    </row>
    <row r="657" spans="1:5" x14ac:dyDescent="0.25">
      <c r="A657" s="2" t="s">
        <v>312</v>
      </c>
      <c r="B657" s="2" t="s">
        <v>259</v>
      </c>
      <c r="C657">
        <v>601186</v>
      </c>
      <c r="D657">
        <v>128462</v>
      </c>
      <c r="E657">
        <f t="shared" si="10"/>
        <v>15760</v>
      </c>
    </row>
    <row r="658" spans="1:5" x14ac:dyDescent="0.25">
      <c r="A658" s="2" t="s">
        <v>312</v>
      </c>
      <c r="B658" s="2" t="s">
        <v>260</v>
      </c>
      <c r="C658">
        <v>613879</v>
      </c>
      <c r="D658">
        <v>131187</v>
      </c>
      <c r="E658">
        <f t="shared" si="10"/>
        <v>15418</v>
      </c>
    </row>
    <row r="659" spans="1:5" x14ac:dyDescent="0.25">
      <c r="A659" s="2" t="s">
        <v>312</v>
      </c>
      <c r="B659" s="2" t="s">
        <v>261</v>
      </c>
      <c r="C659">
        <v>626439</v>
      </c>
      <c r="D659">
        <v>133942</v>
      </c>
      <c r="E659">
        <f t="shared" si="10"/>
        <v>15315</v>
      </c>
    </row>
    <row r="660" spans="1:5" x14ac:dyDescent="0.25">
      <c r="A660" s="2" t="s">
        <v>312</v>
      </c>
      <c r="B660" s="2" t="s">
        <v>262</v>
      </c>
      <c r="C660">
        <v>639320</v>
      </c>
      <c r="D660">
        <v>136660</v>
      </c>
      <c r="E660">
        <f t="shared" si="10"/>
        <v>15599</v>
      </c>
    </row>
    <row r="661" spans="1:5" x14ac:dyDescent="0.25">
      <c r="A661" s="2" t="s">
        <v>312</v>
      </c>
      <c r="B661" s="2" t="s">
        <v>263</v>
      </c>
      <c r="C661">
        <v>651889</v>
      </c>
      <c r="D661">
        <v>139341</v>
      </c>
      <c r="E661">
        <f t="shared" si="10"/>
        <v>15250</v>
      </c>
    </row>
    <row r="662" spans="1:5" x14ac:dyDescent="0.25">
      <c r="A662" s="2" t="s">
        <v>312</v>
      </c>
      <c r="B662" s="2" t="s">
        <v>264</v>
      </c>
      <c r="C662">
        <v>664453</v>
      </c>
      <c r="D662">
        <v>141975</v>
      </c>
      <c r="E662">
        <f t="shared" si="10"/>
        <v>15198</v>
      </c>
    </row>
    <row r="663" spans="1:5" x14ac:dyDescent="0.25">
      <c r="A663" s="2" t="s">
        <v>312</v>
      </c>
      <c r="B663" s="2" t="s">
        <v>265</v>
      </c>
      <c r="C663">
        <v>676986</v>
      </c>
      <c r="D663">
        <v>144717</v>
      </c>
      <c r="E663">
        <f t="shared" si="10"/>
        <v>15275</v>
      </c>
    </row>
    <row r="664" spans="1:5" x14ac:dyDescent="0.25">
      <c r="A664" s="2" t="s">
        <v>312</v>
      </c>
      <c r="B664" s="2" t="s">
        <v>149</v>
      </c>
      <c r="C664">
        <v>689731</v>
      </c>
      <c r="D664">
        <v>147374</v>
      </c>
      <c r="E664">
        <f t="shared" si="10"/>
        <v>15402</v>
      </c>
    </row>
    <row r="665" spans="1:5" x14ac:dyDescent="0.25">
      <c r="A665" s="2" t="s">
        <v>312</v>
      </c>
      <c r="B665" s="2" t="s">
        <v>266</v>
      </c>
      <c r="C665">
        <v>702229</v>
      </c>
      <c r="D665">
        <v>150045</v>
      </c>
      <c r="E665">
        <f t="shared" si="10"/>
        <v>15169</v>
      </c>
    </row>
    <row r="666" spans="1:5" x14ac:dyDescent="0.25">
      <c r="A666" s="2" t="s">
        <v>312</v>
      </c>
      <c r="B666" s="2" t="s">
        <v>267</v>
      </c>
      <c r="C666">
        <v>714880</v>
      </c>
      <c r="D666">
        <v>152761</v>
      </c>
      <c r="E666">
        <f t="shared" si="10"/>
        <v>15367</v>
      </c>
    </row>
    <row r="667" spans="1:5" x14ac:dyDescent="0.25">
      <c r="A667" s="2" t="s">
        <v>312</v>
      </c>
      <c r="B667" s="2" t="s">
        <v>268</v>
      </c>
      <c r="C667">
        <v>727535</v>
      </c>
      <c r="D667">
        <v>155462</v>
      </c>
      <c r="E667">
        <f t="shared" si="10"/>
        <v>15356</v>
      </c>
    </row>
    <row r="668" spans="1:5" x14ac:dyDescent="0.25">
      <c r="A668" s="2" t="s">
        <v>312</v>
      </c>
      <c r="B668" s="2" t="s">
        <v>269</v>
      </c>
      <c r="C668">
        <v>740261</v>
      </c>
      <c r="D668">
        <v>158167</v>
      </c>
      <c r="E668">
        <f t="shared" si="10"/>
        <v>15431</v>
      </c>
    </row>
    <row r="669" spans="1:5" x14ac:dyDescent="0.25">
      <c r="A669" s="2" t="s">
        <v>312</v>
      </c>
      <c r="B669" s="2" t="s">
        <v>270</v>
      </c>
      <c r="C669">
        <v>752917</v>
      </c>
      <c r="D669">
        <v>160874</v>
      </c>
      <c r="E669">
        <f t="shared" si="10"/>
        <v>15363</v>
      </c>
    </row>
    <row r="670" spans="1:5" x14ac:dyDescent="0.25">
      <c r="A670" s="2" t="s">
        <v>312</v>
      </c>
      <c r="B670" s="2" t="s">
        <v>271</v>
      </c>
      <c r="C670">
        <v>765781</v>
      </c>
      <c r="D670">
        <v>163544</v>
      </c>
      <c r="E670">
        <f t="shared" si="10"/>
        <v>15534</v>
      </c>
    </row>
    <row r="671" spans="1:5" x14ac:dyDescent="0.25">
      <c r="A671" s="2" t="s">
        <v>312</v>
      </c>
      <c r="B671" s="2" t="s">
        <v>272</v>
      </c>
      <c r="C671">
        <v>778636</v>
      </c>
      <c r="D671">
        <v>166355</v>
      </c>
      <c r="E671">
        <f t="shared" si="10"/>
        <v>15666</v>
      </c>
    </row>
    <row r="672" spans="1:5" x14ac:dyDescent="0.25">
      <c r="A672" s="2" t="s">
        <v>312</v>
      </c>
      <c r="B672" s="2" t="s">
        <v>273</v>
      </c>
      <c r="C672">
        <v>791388</v>
      </c>
      <c r="D672">
        <v>169102</v>
      </c>
      <c r="E672">
        <f t="shared" si="10"/>
        <v>15499</v>
      </c>
    </row>
    <row r="673" spans="1:5" x14ac:dyDescent="0.25">
      <c r="A673" s="2" t="s">
        <v>312</v>
      </c>
      <c r="B673" s="2" t="s">
        <v>274</v>
      </c>
      <c r="C673">
        <v>804317</v>
      </c>
      <c r="D673">
        <v>171774</v>
      </c>
      <c r="E673">
        <f t="shared" si="10"/>
        <v>15601</v>
      </c>
    </row>
    <row r="674" spans="1:5" x14ac:dyDescent="0.25">
      <c r="A674" s="2" t="s">
        <v>312</v>
      </c>
      <c r="B674" s="2" t="s">
        <v>275</v>
      </c>
      <c r="C674">
        <v>816819</v>
      </c>
      <c r="D674">
        <v>174500</v>
      </c>
      <c r="E674">
        <f t="shared" ref="E674:E737" si="11">SUM(C674:D674)-SUM(C673:D673)</f>
        <v>15228</v>
      </c>
    </row>
    <row r="675" spans="1:5" x14ac:dyDescent="0.25">
      <c r="A675" s="2" t="s">
        <v>312</v>
      </c>
      <c r="B675" s="2" t="s">
        <v>276</v>
      </c>
      <c r="C675">
        <v>829737</v>
      </c>
      <c r="D675">
        <v>177284</v>
      </c>
      <c r="E675">
        <f t="shared" si="11"/>
        <v>15702</v>
      </c>
    </row>
    <row r="676" spans="1:5" x14ac:dyDescent="0.25">
      <c r="A676" s="2" t="s">
        <v>312</v>
      </c>
      <c r="B676" s="2" t="s">
        <v>150</v>
      </c>
      <c r="C676">
        <v>842629</v>
      </c>
      <c r="D676">
        <v>179997</v>
      </c>
      <c r="E676">
        <f t="shared" si="11"/>
        <v>15605</v>
      </c>
    </row>
    <row r="677" spans="1:5" x14ac:dyDescent="0.25">
      <c r="A677" s="2" t="s">
        <v>312</v>
      </c>
      <c r="B677" s="2" t="s">
        <v>277</v>
      </c>
      <c r="C677">
        <v>855380</v>
      </c>
      <c r="D677">
        <v>182667</v>
      </c>
      <c r="E677">
        <f t="shared" si="11"/>
        <v>15421</v>
      </c>
    </row>
    <row r="678" spans="1:5" x14ac:dyDescent="0.25">
      <c r="A678" s="2" t="s">
        <v>312</v>
      </c>
      <c r="B678" s="2" t="s">
        <v>278</v>
      </c>
      <c r="C678">
        <v>867981</v>
      </c>
      <c r="D678">
        <v>185325</v>
      </c>
      <c r="E678">
        <f t="shared" si="11"/>
        <v>15259</v>
      </c>
    </row>
    <row r="679" spans="1:5" x14ac:dyDescent="0.25">
      <c r="A679" s="2" t="s">
        <v>312</v>
      </c>
      <c r="B679" s="2" t="s">
        <v>279</v>
      </c>
      <c r="C679">
        <v>880518</v>
      </c>
      <c r="D679">
        <v>188026</v>
      </c>
      <c r="E679">
        <f t="shared" si="11"/>
        <v>15238</v>
      </c>
    </row>
    <row r="680" spans="1:5" x14ac:dyDescent="0.25">
      <c r="A680" s="2" t="s">
        <v>312</v>
      </c>
      <c r="B680" s="2" t="s">
        <v>280</v>
      </c>
      <c r="C680">
        <v>893356</v>
      </c>
      <c r="D680">
        <v>190886</v>
      </c>
      <c r="E680">
        <f t="shared" si="11"/>
        <v>15698</v>
      </c>
    </row>
    <row r="681" spans="1:5" x14ac:dyDescent="0.25">
      <c r="A681" s="2" t="s">
        <v>312</v>
      </c>
      <c r="B681" s="2" t="s">
        <v>281</v>
      </c>
      <c r="C681">
        <v>905888</v>
      </c>
      <c r="D681">
        <v>193478</v>
      </c>
      <c r="E681">
        <f t="shared" si="11"/>
        <v>15124</v>
      </c>
    </row>
    <row r="682" spans="1:5" x14ac:dyDescent="0.25">
      <c r="A682" s="2" t="s">
        <v>312</v>
      </c>
      <c r="B682" s="2" t="s">
        <v>282</v>
      </c>
      <c r="C682">
        <v>918761</v>
      </c>
      <c r="D682">
        <v>196199</v>
      </c>
      <c r="E682">
        <f t="shared" si="11"/>
        <v>15594</v>
      </c>
    </row>
    <row r="683" spans="1:5" x14ac:dyDescent="0.25">
      <c r="A683" s="2" t="s">
        <v>312</v>
      </c>
      <c r="B683" s="2" t="s">
        <v>283</v>
      </c>
      <c r="C683">
        <v>931583</v>
      </c>
      <c r="D683">
        <v>198812</v>
      </c>
      <c r="E683">
        <f t="shared" si="11"/>
        <v>15435</v>
      </c>
    </row>
    <row r="684" spans="1:5" x14ac:dyDescent="0.25">
      <c r="A684" s="2" t="s">
        <v>312</v>
      </c>
      <c r="B684" s="2" t="s">
        <v>284</v>
      </c>
      <c r="C684">
        <v>944249</v>
      </c>
      <c r="D684">
        <v>201554</v>
      </c>
      <c r="E684">
        <f t="shared" si="11"/>
        <v>15408</v>
      </c>
    </row>
    <row r="685" spans="1:5" x14ac:dyDescent="0.25">
      <c r="A685" s="2" t="s">
        <v>312</v>
      </c>
      <c r="B685" s="2" t="s">
        <v>285</v>
      </c>
      <c r="C685">
        <v>957098</v>
      </c>
      <c r="D685">
        <v>204284</v>
      </c>
      <c r="E685">
        <f t="shared" si="11"/>
        <v>15579</v>
      </c>
    </row>
    <row r="686" spans="1:5" x14ac:dyDescent="0.25">
      <c r="A686" s="2" t="s">
        <v>312</v>
      </c>
      <c r="B686" s="2" t="s">
        <v>286</v>
      </c>
      <c r="C686">
        <v>969909</v>
      </c>
      <c r="D686">
        <v>207026</v>
      </c>
      <c r="E686">
        <f t="shared" si="11"/>
        <v>15553</v>
      </c>
    </row>
    <row r="687" spans="1:5" x14ac:dyDescent="0.25">
      <c r="A687" s="2" t="s">
        <v>312</v>
      </c>
      <c r="B687" s="2" t="s">
        <v>287</v>
      </c>
      <c r="C687">
        <v>982726</v>
      </c>
      <c r="D687">
        <v>209673</v>
      </c>
      <c r="E687">
        <f t="shared" si="11"/>
        <v>15464</v>
      </c>
    </row>
    <row r="688" spans="1:5" x14ac:dyDescent="0.25">
      <c r="A688" s="2" t="s">
        <v>312</v>
      </c>
      <c r="B688" s="2" t="s">
        <v>151</v>
      </c>
      <c r="C688">
        <v>995524</v>
      </c>
      <c r="D688">
        <v>212390</v>
      </c>
      <c r="E688">
        <f t="shared" si="11"/>
        <v>15515</v>
      </c>
    </row>
    <row r="689" spans="1:5" x14ac:dyDescent="0.25">
      <c r="A689" s="2" t="s">
        <v>312</v>
      </c>
      <c r="B689" s="2" t="s">
        <v>288</v>
      </c>
      <c r="C689">
        <v>1008364</v>
      </c>
      <c r="D689">
        <v>215126</v>
      </c>
      <c r="E689">
        <f t="shared" si="11"/>
        <v>15576</v>
      </c>
    </row>
    <row r="690" spans="1:5" x14ac:dyDescent="0.25">
      <c r="A690" s="2" t="s">
        <v>312</v>
      </c>
      <c r="B690" s="2" t="s">
        <v>289</v>
      </c>
      <c r="C690">
        <v>1021067</v>
      </c>
      <c r="D690">
        <v>217779</v>
      </c>
      <c r="E690">
        <f t="shared" si="11"/>
        <v>15356</v>
      </c>
    </row>
    <row r="691" spans="1:5" x14ac:dyDescent="0.25">
      <c r="A691" s="2" t="s">
        <v>312</v>
      </c>
      <c r="B691" s="2" t="s">
        <v>290</v>
      </c>
      <c r="C691">
        <v>1033935</v>
      </c>
      <c r="D691">
        <v>220281</v>
      </c>
      <c r="E691">
        <f t="shared" si="11"/>
        <v>15370</v>
      </c>
    </row>
    <row r="692" spans="1:5" x14ac:dyDescent="0.25">
      <c r="A692" s="2" t="s">
        <v>312</v>
      </c>
      <c r="B692" s="2" t="s">
        <v>291</v>
      </c>
      <c r="C692">
        <v>1046637</v>
      </c>
      <c r="D692">
        <v>222790</v>
      </c>
      <c r="E692">
        <f t="shared" si="11"/>
        <v>15211</v>
      </c>
    </row>
    <row r="693" spans="1:5" x14ac:dyDescent="0.25">
      <c r="A693" s="2" t="s">
        <v>312</v>
      </c>
      <c r="B693" s="2" t="s">
        <v>292</v>
      </c>
      <c r="C693">
        <v>1059109</v>
      </c>
      <c r="D693">
        <v>225404</v>
      </c>
      <c r="E693">
        <f t="shared" si="11"/>
        <v>15086</v>
      </c>
    </row>
    <row r="694" spans="1:5" x14ac:dyDescent="0.25">
      <c r="A694" s="2" t="s">
        <v>312</v>
      </c>
      <c r="B694" s="2" t="s">
        <v>294</v>
      </c>
      <c r="C694">
        <v>1071620</v>
      </c>
      <c r="D694">
        <v>228056</v>
      </c>
      <c r="E694">
        <f t="shared" si="11"/>
        <v>15163</v>
      </c>
    </row>
    <row r="695" spans="1:5" x14ac:dyDescent="0.25">
      <c r="A695" s="2" t="s">
        <v>312</v>
      </c>
      <c r="B695" s="2" t="s">
        <v>295</v>
      </c>
      <c r="C695">
        <v>1084226</v>
      </c>
      <c r="D695">
        <v>230631</v>
      </c>
      <c r="E695">
        <f t="shared" si="11"/>
        <v>15181</v>
      </c>
    </row>
    <row r="696" spans="1:5" x14ac:dyDescent="0.25">
      <c r="A696" s="2" t="s">
        <v>312</v>
      </c>
      <c r="B696" s="2" t="s">
        <v>296</v>
      </c>
      <c r="C696">
        <v>1096695</v>
      </c>
      <c r="D696">
        <v>233147</v>
      </c>
      <c r="E696">
        <f t="shared" si="11"/>
        <v>14985</v>
      </c>
    </row>
    <row r="697" spans="1:5" x14ac:dyDescent="0.25">
      <c r="A697" s="2" t="s">
        <v>312</v>
      </c>
      <c r="B697" s="2" t="s">
        <v>297</v>
      </c>
      <c r="C697">
        <v>1108926</v>
      </c>
      <c r="D697">
        <v>235696</v>
      </c>
      <c r="E697">
        <f t="shared" si="11"/>
        <v>14780</v>
      </c>
    </row>
    <row r="698" spans="1:5" x14ac:dyDescent="0.25">
      <c r="A698" s="2" t="s">
        <v>312</v>
      </c>
      <c r="B698" s="2" t="s">
        <v>298</v>
      </c>
      <c r="C698">
        <v>1121033</v>
      </c>
      <c r="D698">
        <v>238130</v>
      </c>
      <c r="E698">
        <f t="shared" si="11"/>
        <v>14541</v>
      </c>
    </row>
    <row r="699" spans="1:5" x14ac:dyDescent="0.25">
      <c r="A699" s="2" t="s">
        <v>312</v>
      </c>
      <c r="B699" s="2" t="s">
        <v>299</v>
      </c>
      <c r="C699">
        <v>1133153</v>
      </c>
      <c r="D699">
        <v>240636</v>
      </c>
      <c r="E699">
        <f t="shared" si="11"/>
        <v>14626</v>
      </c>
    </row>
    <row r="700" spans="1:5" x14ac:dyDescent="0.25">
      <c r="A700" s="2" t="s">
        <v>312</v>
      </c>
      <c r="B700" s="2" t="s">
        <v>152</v>
      </c>
      <c r="C700">
        <v>1145592</v>
      </c>
      <c r="D700">
        <v>243236</v>
      </c>
      <c r="E700">
        <f t="shared" si="11"/>
        <v>15039</v>
      </c>
    </row>
    <row r="701" spans="1:5" x14ac:dyDescent="0.25">
      <c r="A701" s="2" t="s">
        <v>312</v>
      </c>
      <c r="B701" s="2" t="s">
        <v>300</v>
      </c>
      <c r="C701">
        <v>1158204</v>
      </c>
      <c r="D701">
        <v>245821</v>
      </c>
      <c r="E701">
        <f t="shared" si="11"/>
        <v>15197</v>
      </c>
    </row>
    <row r="702" spans="1:5" x14ac:dyDescent="0.25">
      <c r="A702" s="2" t="s">
        <v>312</v>
      </c>
      <c r="B702" s="2" t="s">
        <v>301</v>
      </c>
      <c r="C702">
        <v>1170799</v>
      </c>
      <c r="D702">
        <v>248553</v>
      </c>
      <c r="E702">
        <f t="shared" si="11"/>
        <v>15327</v>
      </c>
    </row>
    <row r="703" spans="1:5" x14ac:dyDescent="0.25">
      <c r="A703" s="2" t="s">
        <v>312</v>
      </c>
      <c r="B703" s="2" t="s">
        <v>302</v>
      </c>
      <c r="C703">
        <v>1183451</v>
      </c>
      <c r="D703">
        <v>251138</v>
      </c>
      <c r="E703">
        <f t="shared" si="11"/>
        <v>15237</v>
      </c>
    </row>
    <row r="704" spans="1:5" x14ac:dyDescent="0.25">
      <c r="A704" s="2" t="s">
        <v>312</v>
      </c>
      <c r="B704" s="2" t="s">
        <v>303</v>
      </c>
      <c r="C704">
        <v>1195630</v>
      </c>
      <c r="D704">
        <v>253841</v>
      </c>
      <c r="E704">
        <f t="shared" si="11"/>
        <v>14882</v>
      </c>
    </row>
    <row r="705" spans="1:5" x14ac:dyDescent="0.25">
      <c r="A705" s="2" t="s">
        <v>312</v>
      </c>
      <c r="B705" s="2" t="s">
        <v>304</v>
      </c>
      <c r="C705">
        <v>1208018</v>
      </c>
      <c r="D705">
        <v>256501</v>
      </c>
      <c r="E705">
        <f t="shared" si="11"/>
        <v>15048</v>
      </c>
    </row>
    <row r="706" spans="1:5" x14ac:dyDescent="0.25">
      <c r="A706" s="2" t="s">
        <v>312</v>
      </c>
      <c r="B706" s="2" t="s">
        <v>305</v>
      </c>
      <c r="C706">
        <v>1220393</v>
      </c>
      <c r="D706">
        <v>259214</v>
      </c>
      <c r="E706">
        <f t="shared" si="11"/>
        <v>15088</v>
      </c>
    </row>
    <row r="707" spans="1:5" x14ac:dyDescent="0.25">
      <c r="A707" s="2" t="s">
        <v>312</v>
      </c>
      <c r="B707" s="2" t="s">
        <v>306</v>
      </c>
      <c r="C707">
        <v>1232984</v>
      </c>
      <c r="D707">
        <v>261779</v>
      </c>
      <c r="E707">
        <f t="shared" si="11"/>
        <v>15156</v>
      </c>
    </row>
    <row r="708" spans="1:5" x14ac:dyDescent="0.25">
      <c r="A708" s="2" t="s">
        <v>312</v>
      </c>
      <c r="B708" s="2" t="s">
        <v>307</v>
      </c>
      <c r="C708">
        <v>1245761</v>
      </c>
      <c r="D708">
        <v>264407</v>
      </c>
      <c r="E708">
        <f t="shared" si="11"/>
        <v>15405</v>
      </c>
    </row>
    <row r="709" spans="1:5" x14ac:dyDescent="0.25">
      <c r="A709" s="2" t="s">
        <v>312</v>
      </c>
      <c r="B709" s="2" t="s">
        <v>308</v>
      </c>
      <c r="C709">
        <v>1258484</v>
      </c>
      <c r="D709">
        <v>267090</v>
      </c>
      <c r="E709">
        <f t="shared" si="11"/>
        <v>15406</v>
      </c>
    </row>
    <row r="710" spans="1:5" x14ac:dyDescent="0.25">
      <c r="A710" s="2" t="s">
        <v>312</v>
      </c>
      <c r="B710" s="2" t="s">
        <v>309</v>
      </c>
      <c r="C710">
        <v>1270524</v>
      </c>
      <c r="D710">
        <v>269608</v>
      </c>
      <c r="E710">
        <f t="shared" si="11"/>
        <v>14558</v>
      </c>
    </row>
    <row r="711" spans="1:5" x14ac:dyDescent="0.25">
      <c r="A711" s="2" t="s">
        <v>312</v>
      </c>
      <c r="B711" s="2" t="s">
        <v>310</v>
      </c>
      <c r="C711">
        <v>1283419</v>
      </c>
      <c r="D711">
        <v>272213</v>
      </c>
      <c r="E711">
        <f t="shared" si="11"/>
        <v>15500</v>
      </c>
    </row>
    <row r="712" spans="1:5" x14ac:dyDescent="0.25">
      <c r="A712" s="2" t="s">
        <v>312</v>
      </c>
      <c r="B712" s="2" t="s">
        <v>153</v>
      </c>
      <c r="C712">
        <v>1296215</v>
      </c>
      <c r="D712">
        <v>274621</v>
      </c>
      <c r="E712">
        <f t="shared" si="11"/>
        <v>15204</v>
      </c>
    </row>
    <row r="713" spans="1:5" x14ac:dyDescent="0.25">
      <c r="A713" s="2" t="s">
        <v>312</v>
      </c>
      <c r="B713" s="2" t="s">
        <v>311</v>
      </c>
      <c r="C713">
        <v>1308408</v>
      </c>
      <c r="D713">
        <v>277123</v>
      </c>
      <c r="E713">
        <f t="shared" si="11"/>
        <v>14695</v>
      </c>
    </row>
    <row r="714" spans="1:5" x14ac:dyDescent="0.25">
      <c r="A714" s="2" t="s">
        <v>312</v>
      </c>
      <c r="B714" s="2" t="s">
        <v>155</v>
      </c>
      <c r="C714">
        <v>1320973</v>
      </c>
      <c r="D714">
        <v>279684</v>
      </c>
      <c r="E714">
        <f t="shared" si="11"/>
        <v>15126</v>
      </c>
    </row>
    <row r="715" spans="1:5" x14ac:dyDescent="0.25">
      <c r="A715" s="2" t="s">
        <v>312</v>
      </c>
      <c r="B715" s="2" t="s">
        <v>157</v>
      </c>
      <c r="C715">
        <v>1333865</v>
      </c>
      <c r="D715">
        <v>282120</v>
      </c>
      <c r="E715">
        <f t="shared" si="11"/>
        <v>15328</v>
      </c>
    </row>
    <row r="716" spans="1:5" x14ac:dyDescent="0.25">
      <c r="A716" s="2" t="s">
        <v>312</v>
      </c>
      <c r="B716" s="2" t="s">
        <v>158</v>
      </c>
      <c r="C716">
        <v>1345727</v>
      </c>
      <c r="D716">
        <v>284596</v>
      </c>
      <c r="E716">
        <f t="shared" si="11"/>
        <v>14338</v>
      </c>
    </row>
    <row r="717" spans="1:5" x14ac:dyDescent="0.25">
      <c r="A717" s="2" t="s">
        <v>312</v>
      </c>
      <c r="B717" s="2" t="s">
        <v>159</v>
      </c>
      <c r="C717">
        <v>1357883</v>
      </c>
      <c r="D717">
        <v>287124</v>
      </c>
      <c r="E717">
        <f t="shared" si="11"/>
        <v>14684</v>
      </c>
    </row>
    <row r="718" spans="1:5" x14ac:dyDescent="0.25">
      <c r="A718" s="2" t="s">
        <v>312</v>
      </c>
      <c r="B718" s="2" t="s">
        <v>160</v>
      </c>
      <c r="C718">
        <v>3055</v>
      </c>
      <c r="D718">
        <v>598</v>
      </c>
      <c r="E718">
        <f t="shared" si="11"/>
        <v>-1641354</v>
      </c>
    </row>
    <row r="719" spans="1:5" x14ac:dyDescent="0.25">
      <c r="A719" s="2" t="s">
        <v>312</v>
      </c>
      <c r="B719" s="2" t="s">
        <v>161</v>
      </c>
      <c r="C719">
        <v>14505</v>
      </c>
      <c r="D719">
        <v>2931</v>
      </c>
      <c r="E719">
        <f t="shared" si="11"/>
        <v>13783</v>
      </c>
    </row>
    <row r="720" spans="1:5" x14ac:dyDescent="0.25">
      <c r="A720" s="2" t="s">
        <v>312</v>
      </c>
      <c r="B720" s="2" t="s">
        <v>162</v>
      </c>
      <c r="C720">
        <v>25661</v>
      </c>
      <c r="D720">
        <v>5300</v>
      </c>
      <c r="E720">
        <f t="shared" si="11"/>
        <v>13525</v>
      </c>
    </row>
    <row r="721" spans="1:5" x14ac:dyDescent="0.25">
      <c r="A721" s="2" t="s">
        <v>312</v>
      </c>
      <c r="B721" s="2" t="s">
        <v>163</v>
      </c>
      <c r="C721">
        <v>36784</v>
      </c>
      <c r="D721">
        <v>7665</v>
      </c>
      <c r="E721">
        <f t="shared" si="11"/>
        <v>13488</v>
      </c>
    </row>
    <row r="722" spans="1:5" x14ac:dyDescent="0.25">
      <c r="A722" s="2" t="s">
        <v>312</v>
      </c>
      <c r="B722" s="2" t="s">
        <v>164</v>
      </c>
      <c r="C722">
        <v>48285</v>
      </c>
      <c r="D722">
        <v>10018</v>
      </c>
      <c r="E722">
        <f t="shared" si="11"/>
        <v>13854</v>
      </c>
    </row>
    <row r="723" spans="1:5" x14ac:dyDescent="0.25">
      <c r="A723" s="2" t="s">
        <v>312</v>
      </c>
      <c r="B723" s="2" t="s">
        <v>165</v>
      </c>
      <c r="C723">
        <v>59526</v>
      </c>
      <c r="D723">
        <v>12341</v>
      </c>
      <c r="E723">
        <f t="shared" si="11"/>
        <v>13564</v>
      </c>
    </row>
    <row r="724" spans="1:5" x14ac:dyDescent="0.25">
      <c r="A724" s="2" t="s">
        <v>312</v>
      </c>
      <c r="B724" s="2" t="s">
        <v>19</v>
      </c>
      <c r="C724">
        <v>70727</v>
      </c>
      <c r="D724">
        <v>14674</v>
      </c>
      <c r="E724">
        <f t="shared" si="11"/>
        <v>13534</v>
      </c>
    </row>
    <row r="725" spans="1:5" x14ac:dyDescent="0.25">
      <c r="A725" s="2" t="s">
        <v>312</v>
      </c>
      <c r="B725" s="2" t="s">
        <v>166</v>
      </c>
      <c r="C725">
        <v>82002</v>
      </c>
      <c r="D725">
        <v>16985</v>
      </c>
      <c r="E725">
        <f t="shared" si="11"/>
        <v>13586</v>
      </c>
    </row>
    <row r="726" spans="1:5" x14ac:dyDescent="0.25">
      <c r="A726" s="2" t="s">
        <v>312</v>
      </c>
      <c r="B726" s="2" t="s">
        <v>167</v>
      </c>
      <c r="C726">
        <v>93164</v>
      </c>
      <c r="D726">
        <v>19465</v>
      </c>
      <c r="E726">
        <f t="shared" si="11"/>
        <v>13642</v>
      </c>
    </row>
    <row r="727" spans="1:5" x14ac:dyDescent="0.25">
      <c r="A727" s="2" t="s">
        <v>312</v>
      </c>
      <c r="B727" s="2" t="s">
        <v>168</v>
      </c>
      <c r="C727">
        <v>104292</v>
      </c>
      <c r="D727">
        <v>21837</v>
      </c>
      <c r="E727">
        <f t="shared" si="11"/>
        <v>13500</v>
      </c>
    </row>
    <row r="728" spans="1:5" x14ac:dyDescent="0.25">
      <c r="A728" s="2" t="s">
        <v>312</v>
      </c>
      <c r="B728" s="2" t="s">
        <v>169</v>
      </c>
      <c r="C728">
        <v>115315</v>
      </c>
      <c r="D728">
        <v>24202</v>
      </c>
      <c r="E728">
        <f t="shared" si="11"/>
        <v>13388</v>
      </c>
    </row>
    <row r="729" spans="1:5" x14ac:dyDescent="0.25">
      <c r="A729" s="2" t="s">
        <v>312</v>
      </c>
      <c r="B729" s="2" t="s">
        <v>170</v>
      </c>
      <c r="C729">
        <v>126359</v>
      </c>
      <c r="D729">
        <v>26552</v>
      </c>
      <c r="E729">
        <f t="shared" si="11"/>
        <v>13394</v>
      </c>
    </row>
    <row r="730" spans="1:5" x14ac:dyDescent="0.25">
      <c r="A730" s="2" t="s">
        <v>312</v>
      </c>
      <c r="B730" s="2" t="s">
        <v>171</v>
      </c>
      <c r="C730">
        <v>137486</v>
      </c>
      <c r="D730">
        <v>28991</v>
      </c>
      <c r="E730">
        <f t="shared" si="11"/>
        <v>13566</v>
      </c>
    </row>
    <row r="731" spans="1:5" x14ac:dyDescent="0.25">
      <c r="A731" s="2" t="s">
        <v>312</v>
      </c>
      <c r="B731" s="2" t="s">
        <v>172</v>
      </c>
      <c r="C731">
        <v>148678</v>
      </c>
      <c r="D731">
        <v>31363</v>
      </c>
      <c r="E731">
        <f t="shared" si="11"/>
        <v>13564</v>
      </c>
    </row>
    <row r="732" spans="1:5" x14ac:dyDescent="0.25">
      <c r="A732" s="2" t="s">
        <v>312</v>
      </c>
      <c r="B732" s="2" t="s">
        <v>173</v>
      </c>
      <c r="C732">
        <v>159910</v>
      </c>
      <c r="D732">
        <v>33726</v>
      </c>
      <c r="E732">
        <f t="shared" si="11"/>
        <v>13595</v>
      </c>
    </row>
    <row r="733" spans="1:5" x14ac:dyDescent="0.25">
      <c r="A733" s="2" t="s">
        <v>312</v>
      </c>
      <c r="B733" s="2" t="s">
        <v>174</v>
      </c>
      <c r="C733">
        <v>171012</v>
      </c>
      <c r="D733">
        <v>36170</v>
      </c>
      <c r="E733">
        <f t="shared" si="11"/>
        <v>13546</v>
      </c>
    </row>
    <row r="734" spans="1:5" x14ac:dyDescent="0.25">
      <c r="A734" s="2" t="s">
        <v>312</v>
      </c>
      <c r="B734" s="2" t="s">
        <v>175</v>
      </c>
      <c r="C734">
        <v>182167</v>
      </c>
      <c r="D734">
        <v>38474</v>
      </c>
      <c r="E734">
        <f t="shared" si="11"/>
        <v>13459</v>
      </c>
    </row>
    <row r="735" spans="1:5" x14ac:dyDescent="0.25">
      <c r="A735" s="2" t="s">
        <v>312</v>
      </c>
      <c r="B735" s="2" t="s">
        <v>176</v>
      </c>
      <c r="C735">
        <v>193340</v>
      </c>
      <c r="D735">
        <v>40858</v>
      </c>
      <c r="E735">
        <f t="shared" si="11"/>
        <v>13557</v>
      </c>
    </row>
    <row r="736" spans="1:5" x14ac:dyDescent="0.25">
      <c r="A736" s="2" t="s">
        <v>312</v>
      </c>
      <c r="B736" s="2" t="s">
        <v>20</v>
      </c>
      <c r="C736">
        <v>204457</v>
      </c>
      <c r="D736">
        <v>43173</v>
      </c>
      <c r="E736">
        <f t="shared" si="11"/>
        <v>13432</v>
      </c>
    </row>
    <row r="737" spans="1:5" x14ac:dyDescent="0.25">
      <c r="A737" s="2" t="s">
        <v>312</v>
      </c>
      <c r="B737" s="2" t="s">
        <v>177</v>
      </c>
      <c r="C737">
        <v>216666</v>
      </c>
      <c r="D737">
        <v>45577</v>
      </c>
      <c r="E737">
        <f t="shared" si="11"/>
        <v>14613</v>
      </c>
    </row>
    <row r="738" spans="1:5" x14ac:dyDescent="0.25">
      <c r="A738" s="2" t="s">
        <v>312</v>
      </c>
      <c r="B738" s="2" t="s">
        <v>178</v>
      </c>
      <c r="C738">
        <v>228872</v>
      </c>
      <c r="D738">
        <v>47943</v>
      </c>
      <c r="E738">
        <f t="shared" ref="E738:E801" si="12">SUM(C738:D738)-SUM(C737:D737)</f>
        <v>14572</v>
      </c>
    </row>
    <row r="739" spans="1:5" x14ac:dyDescent="0.25">
      <c r="A739" s="2" t="s">
        <v>312</v>
      </c>
      <c r="B739" s="2" t="s">
        <v>179</v>
      </c>
      <c r="C739">
        <v>241080</v>
      </c>
      <c r="D739">
        <v>50381</v>
      </c>
      <c r="E739">
        <f t="shared" si="12"/>
        <v>14646</v>
      </c>
    </row>
    <row r="740" spans="1:5" x14ac:dyDescent="0.25">
      <c r="A740" s="2" t="s">
        <v>312</v>
      </c>
      <c r="B740" s="2" t="s">
        <v>180</v>
      </c>
      <c r="C740">
        <v>253353</v>
      </c>
      <c r="D740">
        <v>52835</v>
      </c>
      <c r="E740">
        <f t="shared" si="12"/>
        <v>14727</v>
      </c>
    </row>
    <row r="741" spans="1:5" x14ac:dyDescent="0.25">
      <c r="A741" s="2" t="s">
        <v>312</v>
      </c>
      <c r="B741" s="2" t="s">
        <v>181</v>
      </c>
      <c r="C741">
        <v>265488</v>
      </c>
      <c r="D741">
        <v>55385</v>
      </c>
      <c r="E741">
        <f t="shared" si="12"/>
        <v>14685</v>
      </c>
    </row>
    <row r="742" spans="1:5" x14ac:dyDescent="0.25">
      <c r="A742" s="2" t="s">
        <v>312</v>
      </c>
      <c r="B742" s="2" t="s">
        <v>182</v>
      </c>
      <c r="C742">
        <v>277575</v>
      </c>
      <c r="D742">
        <v>57764</v>
      </c>
      <c r="E742">
        <f t="shared" si="12"/>
        <v>14466</v>
      </c>
    </row>
    <row r="743" spans="1:5" x14ac:dyDescent="0.25">
      <c r="A743" s="2" t="s">
        <v>312</v>
      </c>
      <c r="B743" s="2" t="s">
        <v>183</v>
      </c>
      <c r="C743">
        <v>289836</v>
      </c>
      <c r="D743">
        <v>60237</v>
      </c>
      <c r="E743">
        <f t="shared" si="12"/>
        <v>14734</v>
      </c>
    </row>
    <row r="744" spans="1:5" x14ac:dyDescent="0.25">
      <c r="A744" s="2" t="s">
        <v>312</v>
      </c>
      <c r="B744" s="2" t="s">
        <v>184</v>
      </c>
      <c r="C744">
        <v>302198</v>
      </c>
      <c r="D744">
        <v>62790</v>
      </c>
      <c r="E744">
        <f t="shared" si="12"/>
        <v>14915</v>
      </c>
    </row>
    <row r="745" spans="1:5" x14ac:dyDescent="0.25">
      <c r="A745" s="2" t="s">
        <v>312</v>
      </c>
      <c r="B745" s="2" t="s">
        <v>185</v>
      </c>
      <c r="C745">
        <v>314170</v>
      </c>
      <c r="D745">
        <v>65249</v>
      </c>
      <c r="E745">
        <f t="shared" si="12"/>
        <v>14431</v>
      </c>
    </row>
    <row r="746" spans="1:5" x14ac:dyDescent="0.25">
      <c r="A746" s="2" t="s">
        <v>312</v>
      </c>
      <c r="B746" s="2" t="s">
        <v>186</v>
      </c>
      <c r="C746">
        <v>326434</v>
      </c>
      <c r="D746">
        <v>67713</v>
      </c>
      <c r="E746">
        <f t="shared" si="12"/>
        <v>14728</v>
      </c>
    </row>
    <row r="747" spans="1:5" x14ac:dyDescent="0.25">
      <c r="A747" s="2" t="s">
        <v>312</v>
      </c>
      <c r="B747" s="2" t="s">
        <v>187</v>
      </c>
      <c r="C747">
        <v>338662</v>
      </c>
      <c r="D747">
        <v>70167</v>
      </c>
      <c r="E747">
        <f t="shared" si="12"/>
        <v>14682</v>
      </c>
    </row>
    <row r="748" spans="1:5" x14ac:dyDescent="0.25">
      <c r="A748" s="2" t="s">
        <v>312</v>
      </c>
      <c r="B748" s="2" t="s">
        <v>21</v>
      </c>
      <c r="C748">
        <v>350690</v>
      </c>
      <c r="D748">
        <v>72678</v>
      </c>
      <c r="E748">
        <f t="shared" si="12"/>
        <v>14539</v>
      </c>
    </row>
    <row r="749" spans="1:5" x14ac:dyDescent="0.25">
      <c r="A749" s="2" t="s">
        <v>312</v>
      </c>
      <c r="B749" s="2" t="s">
        <v>188</v>
      </c>
      <c r="C749">
        <v>362904</v>
      </c>
      <c r="D749">
        <v>75130</v>
      </c>
      <c r="E749">
        <f t="shared" si="12"/>
        <v>14666</v>
      </c>
    </row>
    <row r="750" spans="1:5" x14ac:dyDescent="0.25">
      <c r="A750" s="2" t="s">
        <v>312</v>
      </c>
      <c r="B750" s="2" t="s">
        <v>189</v>
      </c>
      <c r="C750">
        <v>375125</v>
      </c>
      <c r="D750">
        <v>77511</v>
      </c>
      <c r="E750">
        <f t="shared" si="12"/>
        <v>14602</v>
      </c>
    </row>
    <row r="751" spans="1:5" x14ac:dyDescent="0.25">
      <c r="A751" s="2" t="s">
        <v>312</v>
      </c>
      <c r="B751" s="2" t="s">
        <v>22</v>
      </c>
      <c r="C751">
        <v>387287</v>
      </c>
      <c r="D751">
        <v>79990</v>
      </c>
      <c r="E751">
        <f t="shared" si="12"/>
        <v>14641</v>
      </c>
    </row>
    <row r="752" spans="1:5" x14ac:dyDescent="0.25">
      <c r="A752" s="2" t="s">
        <v>312</v>
      </c>
      <c r="B752" s="2" t="s">
        <v>23</v>
      </c>
      <c r="C752">
        <v>399467</v>
      </c>
      <c r="D752">
        <v>82381</v>
      </c>
      <c r="E752">
        <f t="shared" si="12"/>
        <v>14571</v>
      </c>
    </row>
    <row r="753" spans="1:5" x14ac:dyDescent="0.25">
      <c r="A753" s="2" t="s">
        <v>312</v>
      </c>
      <c r="B753" s="2" t="s">
        <v>24</v>
      </c>
      <c r="C753">
        <v>411617</v>
      </c>
      <c r="D753">
        <v>84843</v>
      </c>
      <c r="E753">
        <f t="shared" si="12"/>
        <v>14612</v>
      </c>
    </row>
    <row r="754" spans="1:5" x14ac:dyDescent="0.25">
      <c r="A754" s="2" t="s">
        <v>312</v>
      </c>
      <c r="B754" s="2" t="s">
        <v>25</v>
      </c>
      <c r="C754">
        <v>423809</v>
      </c>
      <c r="D754">
        <v>87276</v>
      </c>
      <c r="E754">
        <f t="shared" si="12"/>
        <v>14625</v>
      </c>
    </row>
    <row r="755" spans="1:5" x14ac:dyDescent="0.25">
      <c r="A755" s="2" t="s">
        <v>312</v>
      </c>
      <c r="B755" s="2" t="s">
        <v>26</v>
      </c>
      <c r="C755">
        <v>435884</v>
      </c>
      <c r="D755">
        <v>89776</v>
      </c>
      <c r="E755">
        <f t="shared" si="12"/>
        <v>14575</v>
      </c>
    </row>
    <row r="756" spans="1:5" x14ac:dyDescent="0.25">
      <c r="A756" s="2" t="s">
        <v>312</v>
      </c>
      <c r="B756" s="2" t="s">
        <v>27</v>
      </c>
      <c r="C756">
        <v>448108</v>
      </c>
      <c r="D756">
        <v>92190</v>
      </c>
      <c r="E756">
        <f t="shared" si="12"/>
        <v>14638</v>
      </c>
    </row>
    <row r="757" spans="1:5" x14ac:dyDescent="0.25">
      <c r="A757" s="2" t="s">
        <v>312</v>
      </c>
      <c r="B757" s="2" t="s">
        <v>28</v>
      </c>
      <c r="C757">
        <v>460327</v>
      </c>
      <c r="D757">
        <v>94569</v>
      </c>
      <c r="E757">
        <f t="shared" si="12"/>
        <v>14598</v>
      </c>
    </row>
    <row r="758" spans="1:5" x14ac:dyDescent="0.25">
      <c r="A758" s="2" t="s">
        <v>312</v>
      </c>
      <c r="B758" s="2" t="s">
        <v>29</v>
      </c>
      <c r="C758">
        <v>472493</v>
      </c>
      <c r="D758">
        <v>97000</v>
      </c>
      <c r="E758">
        <f t="shared" si="12"/>
        <v>14597</v>
      </c>
    </row>
    <row r="759" spans="1:5" x14ac:dyDescent="0.25">
      <c r="A759" s="2" t="s">
        <v>312</v>
      </c>
      <c r="B759" s="2" t="s">
        <v>30</v>
      </c>
      <c r="C759">
        <v>484568</v>
      </c>
      <c r="D759">
        <v>99488</v>
      </c>
      <c r="E759">
        <f t="shared" si="12"/>
        <v>14563</v>
      </c>
    </row>
    <row r="760" spans="1:5" x14ac:dyDescent="0.25">
      <c r="A760" s="2" t="s">
        <v>312</v>
      </c>
      <c r="B760" s="2" t="s">
        <v>31</v>
      </c>
      <c r="C760">
        <v>496781</v>
      </c>
      <c r="D760">
        <v>101899</v>
      </c>
      <c r="E760">
        <f t="shared" si="12"/>
        <v>14624</v>
      </c>
    </row>
    <row r="761" spans="1:5" x14ac:dyDescent="0.25">
      <c r="A761" s="2" t="s">
        <v>312</v>
      </c>
      <c r="B761" s="2" t="s">
        <v>190</v>
      </c>
      <c r="C761">
        <v>509363</v>
      </c>
      <c r="D761">
        <v>104422</v>
      </c>
      <c r="E761">
        <f t="shared" si="12"/>
        <v>15105</v>
      </c>
    </row>
    <row r="762" spans="1:5" x14ac:dyDescent="0.25">
      <c r="A762" s="2" t="s">
        <v>312</v>
      </c>
      <c r="B762" s="2" t="s">
        <v>191</v>
      </c>
      <c r="C762">
        <v>522138</v>
      </c>
      <c r="D762">
        <v>106964</v>
      </c>
      <c r="E762">
        <f t="shared" si="12"/>
        <v>15317</v>
      </c>
    </row>
    <row r="763" spans="1:5" x14ac:dyDescent="0.25">
      <c r="A763" s="2" t="s">
        <v>312</v>
      </c>
      <c r="B763" s="2" t="s">
        <v>32</v>
      </c>
      <c r="C763">
        <v>534658</v>
      </c>
      <c r="D763">
        <v>109471</v>
      </c>
      <c r="E763">
        <f t="shared" si="12"/>
        <v>15027</v>
      </c>
    </row>
    <row r="764" spans="1:5" x14ac:dyDescent="0.25">
      <c r="A764" s="2" t="s">
        <v>312</v>
      </c>
      <c r="B764" s="2" t="s">
        <v>33</v>
      </c>
      <c r="C764">
        <v>547224</v>
      </c>
      <c r="D764">
        <v>112045</v>
      </c>
      <c r="E764">
        <f t="shared" si="12"/>
        <v>15140</v>
      </c>
    </row>
    <row r="765" spans="1:5" x14ac:dyDescent="0.25">
      <c r="A765" s="2" t="s">
        <v>312</v>
      </c>
      <c r="B765" s="2" t="s">
        <v>34</v>
      </c>
      <c r="C765">
        <v>559634</v>
      </c>
      <c r="D765">
        <v>114647</v>
      </c>
      <c r="E765">
        <f t="shared" si="12"/>
        <v>15012</v>
      </c>
    </row>
    <row r="766" spans="1:5" x14ac:dyDescent="0.25">
      <c r="A766" s="2" t="s">
        <v>312</v>
      </c>
      <c r="B766" s="2" t="s">
        <v>35</v>
      </c>
      <c r="C766">
        <v>572143</v>
      </c>
      <c r="D766">
        <v>117179</v>
      </c>
      <c r="E766">
        <f t="shared" si="12"/>
        <v>15041</v>
      </c>
    </row>
    <row r="767" spans="1:5" x14ac:dyDescent="0.25">
      <c r="A767" s="2" t="s">
        <v>312</v>
      </c>
      <c r="B767" s="2" t="s">
        <v>36</v>
      </c>
      <c r="C767">
        <v>584513</v>
      </c>
      <c r="D767">
        <v>119676</v>
      </c>
      <c r="E767">
        <f t="shared" si="12"/>
        <v>14867</v>
      </c>
    </row>
    <row r="768" spans="1:5" x14ac:dyDescent="0.25">
      <c r="A768" s="2" t="s">
        <v>312</v>
      </c>
      <c r="B768" s="2" t="s">
        <v>37</v>
      </c>
      <c r="C768">
        <v>597042</v>
      </c>
      <c r="D768">
        <v>122184</v>
      </c>
      <c r="E768">
        <f t="shared" si="12"/>
        <v>15037</v>
      </c>
    </row>
    <row r="769" spans="1:5" x14ac:dyDescent="0.25">
      <c r="A769" s="2" t="s">
        <v>312</v>
      </c>
      <c r="B769" s="2" t="s">
        <v>38</v>
      </c>
      <c r="C769">
        <v>609577</v>
      </c>
      <c r="D769">
        <v>124750</v>
      </c>
      <c r="E769">
        <f t="shared" si="12"/>
        <v>15101</v>
      </c>
    </row>
    <row r="770" spans="1:5" x14ac:dyDescent="0.25">
      <c r="A770" s="2" t="s">
        <v>312</v>
      </c>
      <c r="B770" s="2" t="s">
        <v>39</v>
      </c>
      <c r="C770">
        <v>621698</v>
      </c>
      <c r="D770">
        <v>127327</v>
      </c>
      <c r="E770">
        <f t="shared" si="12"/>
        <v>14698</v>
      </c>
    </row>
    <row r="771" spans="1:5" x14ac:dyDescent="0.25">
      <c r="A771" s="2" t="s">
        <v>312</v>
      </c>
      <c r="B771" s="2" t="s">
        <v>40</v>
      </c>
      <c r="C771">
        <v>634253</v>
      </c>
      <c r="D771">
        <v>129877</v>
      </c>
      <c r="E771">
        <f t="shared" si="12"/>
        <v>15105</v>
      </c>
    </row>
    <row r="772" spans="1:5" x14ac:dyDescent="0.25">
      <c r="A772" s="2" t="s">
        <v>312</v>
      </c>
      <c r="B772" s="2" t="s">
        <v>41</v>
      </c>
      <c r="C772">
        <v>646798</v>
      </c>
      <c r="D772">
        <v>132392</v>
      </c>
      <c r="E772">
        <f t="shared" si="12"/>
        <v>15060</v>
      </c>
    </row>
    <row r="773" spans="1:5" x14ac:dyDescent="0.25">
      <c r="A773" s="2" t="s">
        <v>312</v>
      </c>
      <c r="B773" s="2" t="s">
        <v>192</v>
      </c>
      <c r="C773">
        <v>659739</v>
      </c>
      <c r="D773">
        <v>135087</v>
      </c>
      <c r="E773">
        <f t="shared" si="12"/>
        <v>15636</v>
      </c>
    </row>
    <row r="774" spans="1:5" x14ac:dyDescent="0.25">
      <c r="A774" s="2" t="s">
        <v>312</v>
      </c>
      <c r="B774" s="2" t="s">
        <v>193</v>
      </c>
      <c r="C774">
        <v>8015</v>
      </c>
      <c r="D774">
        <v>1850</v>
      </c>
      <c r="E774">
        <f t="shared" si="12"/>
        <v>-784961</v>
      </c>
    </row>
    <row r="775" spans="1:5" x14ac:dyDescent="0.25">
      <c r="A775" s="2" t="s">
        <v>312</v>
      </c>
      <c r="B775" s="2" t="s">
        <v>42</v>
      </c>
      <c r="C775">
        <v>2485</v>
      </c>
      <c r="D775">
        <v>609</v>
      </c>
      <c r="E775">
        <f t="shared" si="12"/>
        <v>-6771</v>
      </c>
    </row>
    <row r="776" spans="1:5" x14ac:dyDescent="0.25">
      <c r="A776" s="2" t="s">
        <v>312</v>
      </c>
      <c r="B776" s="2" t="s">
        <v>43</v>
      </c>
      <c r="C776">
        <v>12197</v>
      </c>
      <c r="D776">
        <v>3144</v>
      </c>
      <c r="E776">
        <f t="shared" si="12"/>
        <v>12247</v>
      </c>
    </row>
    <row r="777" spans="1:5" x14ac:dyDescent="0.25">
      <c r="A777" s="2" t="s">
        <v>312</v>
      </c>
      <c r="B777" s="2" t="s">
        <v>44</v>
      </c>
      <c r="C777">
        <v>22160</v>
      </c>
      <c r="D777">
        <v>5701</v>
      </c>
      <c r="E777">
        <f t="shared" si="12"/>
        <v>12520</v>
      </c>
    </row>
    <row r="778" spans="1:5" x14ac:dyDescent="0.25">
      <c r="A778" s="2" t="s">
        <v>312</v>
      </c>
      <c r="B778" s="2" t="s">
        <v>45</v>
      </c>
      <c r="C778">
        <v>32376</v>
      </c>
      <c r="D778">
        <v>8269</v>
      </c>
      <c r="E778">
        <f t="shared" si="12"/>
        <v>12784</v>
      </c>
    </row>
    <row r="779" spans="1:5" x14ac:dyDescent="0.25">
      <c r="A779" s="2" t="s">
        <v>312</v>
      </c>
      <c r="B779" s="2" t="s">
        <v>46</v>
      </c>
      <c r="C779">
        <v>42893</v>
      </c>
      <c r="D779">
        <v>10859</v>
      </c>
      <c r="E779">
        <f t="shared" si="12"/>
        <v>13107</v>
      </c>
    </row>
    <row r="780" spans="1:5" x14ac:dyDescent="0.25">
      <c r="A780" s="2" t="s">
        <v>312</v>
      </c>
      <c r="B780" s="2" t="s">
        <v>47</v>
      </c>
      <c r="C780">
        <v>53192</v>
      </c>
      <c r="D780">
        <v>13405</v>
      </c>
      <c r="E780">
        <f t="shared" si="12"/>
        <v>12845</v>
      </c>
    </row>
    <row r="781" spans="1:5" x14ac:dyDescent="0.25">
      <c r="A781" s="2" t="s">
        <v>312</v>
      </c>
      <c r="B781" s="2" t="s">
        <v>48</v>
      </c>
      <c r="C781">
        <v>63270</v>
      </c>
      <c r="D781">
        <v>16002</v>
      </c>
      <c r="E781">
        <f t="shared" si="12"/>
        <v>12675</v>
      </c>
    </row>
    <row r="782" spans="1:5" x14ac:dyDescent="0.25">
      <c r="A782" s="2" t="s">
        <v>312</v>
      </c>
      <c r="B782" s="2" t="s">
        <v>49</v>
      </c>
      <c r="C782">
        <v>73425</v>
      </c>
      <c r="D782">
        <v>18522</v>
      </c>
      <c r="E782">
        <f t="shared" si="12"/>
        <v>12675</v>
      </c>
    </row>
    <row r="783" spans="1:5" x14ac:dyDescent="0.25">
      <c r="A783" s="2" t="s">
        <v>312</v>
      </c>
      <c r="B783" s="2" t="s">
        <v>50</v>
      </c>
      <c r="C783">
        <v>83454</v>
      </c>
      <c r="D783">
        <v>21093</v>
      </c>
      <c r="E783">
        <f t="shared" si="12"/>
        <v>12600</v>
      </c>
    </row>
    <row r="784" spans="1:5" x14ac:dyDescent="0.25">
      <c r="A784" s="2" t="s">
        <v>312</v>
      </c>
      <c r="B784" s="2" t="s">
        <v>51</v>
      </c>
      <c r="C784">
        <v>93455</v>
      </c>
      <c r="D784">
        <v>23731</v>
      </c>
      <c r="E784">
        <f t="shared" si="12"/>
        <v>12639</v>
      </c>
    </row>
    <row r="785" spans="1:5" x14ac:dyDescent="0.25">
      <c r="A785" s="2" t="s">
        <v>312</v>
      </c>
      <c r="B785" s="2" t="s">
        <v>194</v>
      </c>
      <c r="C785">
        <v>103395</v>
      </c>
      <c r="D785">
        <v>26397</v>
      </c>
      <c r="E785">
        <f t="shared" si="12"/>
        <v>12606</v>
      </c>
    </row>
    <row r="786" spans="1:5" x14ac:dyDescent="0.25">
      <c r="A786" s="2" t="s">
        <v>312</v>
      </c>
      <c r="B786" s="2" t="s">
        <v>195</v>
      </c>
      <c r="C786">
        <v>113235</v>
      </c>
      <c r="D786">
        <v>29006</v>
      </c>
      <c r="E786">
        <f t="shared" si="12"/>
        <v>12449</v>
      </c>
    </row>
    <row r="787" spans="1:5" x14ac:dyDescent="0.25">
      <c r="A787" s="2" t="s">
        <v>312</v>
      </c>
      <c r="B787" s="2" t="s">
        <v>52</v>
      </c>
      <c r="C787">
        <v>123038</v>
      </c>
      <c r="D787">
        <v>31644</v>
      </c>
      <c r="E787">
        <f t="shared" si="12"/>
        <v>12441</v>
      </c>
    </row>
    <row r="788" spans="1:5" x14ac:dyDescent="0.25">
      <c r="A788" s="2" t="s">
        <v>312</v>
      </c>
      <c r="B788" s="2" t="s">
        <v>53</v>
      </c>
      <c r="C788">
        <v>132872</v>
      </c>
      <c r="D788">
        <v>34327</v>
      </c>
      <c r="E788">
        <f t="shared" si="12"/>
        <v>12517</v>
      </c>
    </row>
    <row r="789" spans="1:5" x14ac:dyDescent="0.25">
      <c r="A789" s="2" t="s">
        <v>312</v>
      </c>
      <c r="B789" s="2" t="s">
        <v>54</v>
      </c>
      <c r="C789">
        <v>143088</v>
      </c>
      <c r="D789">
        <v>36872</v>
      </c>
      <c r="E789">
        <f t="shared" si="12"/>
        <v>12761</v>
      </c>
    </row>
    <row r="790" spans="1:5" x14ac:dyDescent="0.25">
      <c r="A790" s="2" t="s">
        <v>312</v>
      </c>
      <c r="B790" s="2" t="s">
        <v>55</v>
      </c>
      <c r="C790">
        <v>153230</v>
      </c>
      <c r="D790">
        <v>39410</v>
      </c>
      <c r="E790">
        <f t="shared" si="12"/>
        <v>12680</v>
      </c>
    </row>
    <row r="791" spans="1:5" x14ac:dyDescent="0.25">
      <c r="A791" s="2" t="s">
        <v>312</v>
      </c>
      <c r="B791" s="2" t="s">
        <v>56</v>
      </c>
      <c r="C791">
        <v>163394</v>
      </c>
      <c r="D791">
        <v>41993</v>
      </c>
      <c r="E791">
        <f t="shared" si="12"/>
        <v>12747</v>
      </c>
    </row>
    <row r="792" spans="1:5" x14ac:dyDescent="0.25">
      <c r="A792" s="2" t="s">
        <v>312</v>
      </c>
      <c r="B792" s="2" t="s">
        <v>57</v>
      </c>
      <c r="C792">
        <v>173534</v>
      </c>
      <c r="D792">
        <v>44521</v>
      </c>
      <c r="E792">
        <f t="shared" si="12"/>
        <v>12668</v>
      </c>
    </row>
    <row r="793" spans="1:5" x14ac:dyDescent="0.25">
      <c r="A793" s="2" t="s">
        <v>312</v>
      </c>
      <c r="B793" s="2" t="s">
        <v>58</v>
      </c>
      <c r="C793">
        <v>183680</v>
      </c>
      <c r="D793">
        <v>47082</v>
      </c>
      <c r="E793">
        <f t="shared" si="12"/>
        <v>12707</v>
      </c>
    </row>
    <row r="794" spans="1:5" x14ac:dyDescent="0.25">
      <c r="A794" s="2" t="s">
        <v>312</v>
      </c>
      <c r="B794" s="2" t="s">
        <v>59</v>
      </c>
      <c r="C794">
        <v>194693</v>
      </c>
      <c r="D794">
        <v>49625</v>
      </c>
      <c r="E794">
        <f t="shared" si="12"/>
        <v>13556</v>
      </c>
    </row>
    <row r="795" spans="1:5" x14ac:dyDescent="0.25">
      <c r="A795" s="2" t="s">
        <v>312</v>
      </c>
      <c r="B795" s="2" t="s">
        <v>60</v>
      </c>
      <c r="C795">
        <v>206198</v>
      </c>
      <c r="D795">
        <v>52161</v>
      </c>
      <c r="E795">
        <f t="shared" si="12"/>
        <v>14041</v>
      </c>
    </row>
    <row r="796" spans="1:5" x14ac:dyDescent="0.25">
      <c r="A796" s="2" t="s">
        <v>312</v>
      </c>
      <c r="B796" s="2" t="s">
        <v>61</v>
      </c>
      <c r="C796">
        <v>217731</v>
      </c>
      <c r="D796">
        <v>54824</v>
      </c>
      <c r="E796">
        <f t="shared" si="12"/>
        <v>14196</v>
      </c>
    </row>
    <row r="797" spans="1:5" x14ac:dyDescent="0.25">
      <c r="A797" s="2" t="s">
        <v>312</v>
      </c>
      <c r="B797" s="2" t="s">
        <v>196</v>
      </c>
      <c r="C797">
        <v>229102</v>
      </c>
      <c r="D797">
        <v>57414</v>
      </c>
      <c r="E797">
        <f t="shared" si="12"/>
        <v>13961</v>
      </c>
    </row>
    <row r="798" spans="1:5" x14ac:dyDescent="0.25">
      <c r="A798" s="2" t="s">
        <v>312</v>
      </c>
      <c r="B798" s="2" t="s">
        <v>197</v>
      </c>
      <c r="C798">
        <v>240345</v>
      </c>
      <c r="D798">
        <v>59920</v>
      </c>
      <c r="E798">
        <f t="shared" si="12"/>
        <v>13749</v>
      </c>
    </row>
    <row r="799" spans="1:5" x14ac:dyDescent="0.25">
      <c r="A799" s="2" t="s">
        <v>312</v>
      </c>
      <c r="B799" s="2" t="s">
        <v>62</v>
      </c>
      <c r="C799">
        <v>251553</v>
      </c>
      <c r="D799">
        <v>62424</v>
      </c>
      <c r="E799">
        <f t="shared" si="12"/>
        <v>13712</v>
      </c>
    </row>
    <row r="800" spans="1:5" x14ac:dyDescent="0.25">
      <c r="A800" s="2" t="s">
        <v>312</v>
      </c>
      <c r="B800" s="2" t="s">
        <v>63</v>
      </c>
      <c r="C800">
        <v>262780</v>
      </c>
      <c r="D800">
        <v>65056</v>
      </c>
      <c r="E800">
        <f t="shared" si="12"/>
        <v>13859</v>
      </c>
    </row>
    <row r="801" spans="1:5" x14ac:dyDescent="0.25">
      <c r="A801" s="2" t="s">
        <v>312</v>
      </c>
      <c r="B801" s="2" t="s">
        <v>64</v>
      </c>
      <c r="C801">
        <v>272752</v>
      </c>
      <c r="D801">
        <v>67649</v>
      </c>
      <c r="E801">
        <f t="shared" si="12"/>
        <v>12565</v>
      </c>
    </row>
    <row r="802" spans="1:5" x14ac:dyDescent="0.25">
      <c r="A802" s="2" t="s">
        <v>312</v>
      </c>
      <c r="B802" s="2" t="s">
        <v>65</v>
      </c>
      <c r="C802">
        <v>282724</v>
      </c>
      <c r="D802">
        <v>70272</v>
      </c>
      <c r="E802">
        <f t="shared" ref="E802:E865" si="13">SUM(C802:D802)-SUM(C801:D801)</f>
        <v>12595</v>
      </c>
    </row>
    <row r="803" spans="1:5" x14ac:dyDescent="0.25">
      <c r="A803" s="2" t="s">
        <v>312</v>
      </c>
      <c r="B803" s="2" t="s">
        <v>66</v>
      </c>
      <c r="C803">
        <v>292733</v>
      </c>
      <c r="D803">
        <v>72808</v>
      </c>
      <c r="E803">
        <f t="shared" si="13"/>
        <v>12545</v>
      </c>
    </row>
    <row r="804" spans="1:5" x14ac:dyDescent="0.25">
      <c r="A804" s="2" t="s">
        <v>312</v>
      </c>
      <c r="B804" s="2" t="s">
        <v>67</v>
      </c>
      <c r="C804">
        <v>302653</v>
      </c>
      <c r="D804">
        <v>75423</v>
      </c>
      <c r="E804">
        <f t="shared" si="13"/>
        <v>12535</v>
      </c>
    </row>
    <row r="805" spans="1:5" x14ac:dyDescent="0.25">
      <c r="A805" s="2" t="s">
        <v>312</v>
      </c>
      <c r="B805" s="2" t="s">
        <v>68</v>
      </c>
      <c r="C805">
        <v>312516</v>
      </c>
      <c r="D805">
        <v>78122</v>
      </c>
      <c r="E805">
        <f t="shared" si="13"/>
        <v>12562</v>
      </c>
    </row>
    <row r="806" spans="1:5" x14ac:dyDescent="0.25">
      <c r="A806" s="2" t="s">
        <v>312</v>
      </c>
      <c r="B806" s="2" t="s">
        <v>69</v>
      </c>
      <c r="C806">
        <v>322333</v>
      </c>
      <c r="D806">
        <v>80832</v>
      </c>
      <c r="E806">
        <f t="shared" si="13"/>
        <v>12527</v>
      </c>
    </row>
    <row r="807" spans="1:5" x14ac:dyDescent="0.25">
      <c r="A807" s="2" t="s">
        <v>312</v>
      </c>
      <c r="B807" s="2" t="s">
        <v>70</v>
      </c>
      <c r="C807">
        <v>332328</v>
      </c>
      <c r="D807">
        <v>83522</v>
      </c>
      <c r="E807">
        <f t="shared" si="13"/>
        <v>12685</v>
      </c>
    </row>
    <row r="808" spans="1:5" x14ac:dyDescent="0.25">
      <c r="A808" s="2" t="s">
        <v>312</v>
      </c>
      <c r="B808" s="2" t="s">
        <v>71</v>
      </c>
      <c r="C808">
        <v>342553</v>
      </c>
      <c r="D808">
        <v>86037</v>
      </c>
      <c r="E808">
        <f t="shared" si="13"/>
        <v>12740</v>
      </c>
    </row>
    <row r="809" spans="1:5" x14ac:dyDescent="0.25">
      <c r="A809" s="2" t="s">
        <v>312</v>
      </c>
      <c r="B809" s="2" t="s">
        <v>198</v>
      </c>
      <c r="C809">
        <v>352704</v>
      </c>
      <c r="D809">
        <v>88638</v>
      </c>
      <c r="E809">
        <f t="shared" si="13"/>
        <v>12752</v>
      </c>
    </row>
    <row r="810" spans="1:5" x14ac:dyDescent="0.25">
      <c r="A810" s="2" t="s">
        <v>312</v>
      </c>
      <c r="B810" s="2" t="s">
        <v>199</v>
      </c>
      <c r="C810">
        <v>362845</v>
      </c>
      <c r="D810">
        <v>91192</v>
      </c>
      <c r="E810">
        <f t="shared" si="13"/>
        <v>12695</v>
      </c>
    </row>
    <row r="811" spans="1:5" x14ac:dyDescent="0.25">
      <c r="A811" s="2" t="s">
        <v>312</v>
      </c>
      <c r="B811" s="2" t="s">
        <v>72</v>
      </c>
      <c r="C811">
        <v>372969</v>
      </c>
      <c r="D811">
        <v>93704</v>
      </c>
      <c r="E811">
        <f t="shared" si="13"/>
        <v>12636</v>
      </c>
    </row>
    <row r="812" spans="1:5" x14ac:dyDescent="0.25">
      <c r="A812" s="2" t="s">
        <v>312</v>
      </c>
      <c r="B812" s="2" t="s">
        <v>73</v>
      </c>
      <c r="C812">
        <v>383728</v>
      </c>
      <c r="D812">
        <v>96363</v>
      </c>
      <c r="E812">
        <f t="shared" si="13"/>
        <v>13418</v>
      </c>
    </row>
    <row r="813" spans="1:5" x14ac:dyDescent="0.25">
      <c r="A813" s="2" t="s">
        <v>312</v>
      </c>
      <c r="B813" s="2" t="s">
        <v>74</v>
      </c>
      <c r="C813">
        <v>394707</v>
      </c>
      <c r="D813">
        <v>98934</v>
      </c>
      <c r="E813">
        <f t="shared" si="13"/>
        <v>13550</v>
      </c>
    </row>
    <row r="814" spans="1:5" x14ac:dyDescent="0.25">
      <c r="A814" s="2" t="s">
        <v>312</v>
      </c>
      <c r="B814" s="2" t="s">
        <v>75</v>
      </c>
      <c r="C814">
        <v>406199</v>
      </c>
      <c r="D814">
        <v>101499</v>
      </c>
      <c r="E814">
        <f t="shared" si="13"/>
        <v>14057</v>
      </c>
    </row>
    <row r="815" spans="1:5" x14ac:dyDescent="0.25">
      <c r="A815" s="2" t="s">
        <v>312</v>
      </c>
      <c r="B815" s="2" t="s">
        <v>76</v>
      </c>
      <c r="C815">
        <v>417702</v>
      </c>
      <c r="D815">
        <v>104010</v>
      </c>
      <c r="E815">
        <f t="shared" si="13"/>
        <v>14014</v>
      </c>
    </row>
    <row r="816" spans="1:5" x14ac:dyDescent="0.25">
      <c r="A816" s="2" t="s">
        <v>312</v>
      </c>
      <c r="B816" s="2" t="s">
        <v>77</v>
      </c>
      <c r="C816">
        <v>429062</v>
      </c>
      <c r="D816">
        <v>106547</v>
      </c>
      <c r="E816">
        <f t="shared" si="13"/>
        <v>13897</v>
      </c>
    </row>
    <row r="817" spans="1:5" x14ac:dyDescent="0.25">
      <c r="A817" s="2" t="s">
        <v>312</v>
      </c>
      <c r="B817" s="2" t="s">
        <v>78</v>
      </c>
      <c r="C817">
        <v>440212</v>
      </c>
      <c r="D817">
        <v>109085</v>
      </c>
      <c r="E817">
        <f t="shared" si="13"/>
        <v>13688</v>
      </c>
    </row>
    <row r="818" spans="1:5" x14ac:dyDescent="0.25">
      <c r="A818" s="2" t="s">
        <v>312</v>
      </c>
      <c r="B818" s="2" t="s">
        <v>79</v>
      </c>
      <c r="C818">
        <v>451533</v>
      </c>
      <c r="D818">
        <v>111699</v>
      </c>
      <c r="E818">
        <f t="shared" si="13"/>
        <v>13935</v>
      </c>
    </row>
    <row r="819" spans="1:5" x14ac:dyDescent="0.25">
      <c r="A819" s="2" t="s">
        <v>312</v>
      </c>
      <c r="B819" s="2" t="s">
        <v>80</v>
      </c>
      <c r="C819">
        <v>462843</v>
      </c>
      <c r="D819">
        <v>114197</v>
      </c>
      <c r="E819">
        <f t="shared" si="13"/>
        <v>13808</v>
      </c>
    </row>
    <row r="820" spans="1:5" x14ac:dyDescent="0.25">
      <c r="A820" s="2" t="s">
        <v>312</v>
      </c>
      <c r="B820" s="2" t="s">
        <v>81</v>
      </c>
      <c r="C820">
        <v>473954</v>
      </c>
      <c r="D820">
        <v>116802</v>
      </c>
      <c r="E820">
        <f t="shared" si="13"/>
        <v>13716</v>
      </c>
    </row>
    <row r="821" spans="1:5" x14ac:dyDescent="0.25">
      <c r="A821" s="2" t="s">
        <v>312</v>
      </c>
      <c r="B821" s="2" t="s">
        <v>200</v>
      </c>
      <c r="C821">
        <v>485157</v>
      </c>
      <c r="D821">
        <v>119360</v>
      </c>
      <c r="E821">
        <f t="shared" si="13"/>
        <v>13761</v>
      </c>
    </row>
    <row r="822" spans="1:5" x14ac:dyDescent="0.25">
      <c r="A822" s="2" t="s">
        <v>312</v>
      </c>
      <c r="B822" s="2" t="s">
        <v>201</v>
      </c>
      <c r="C822">
        <v>496244</v>
      </c>
      <c r="D822">
        <v>121971</v>
      </c>
      <c r="E822">
        <f t="shared" si="13"/>
        <v>13698</v>
      </c>
    </row>
    <row r="823" spans="1:5" x14ac:dyDescent="0.25">
      <c r="A823" s="2" t="s">
        <v>312</v>
      </c>
      <c r="B823" s="2" t="s">
        <v>82</v>
      </c>
      <c r="C823">
        <v>507242</v>
      </c>
      <c r="D823">
        <v>124552</v>
      </c>
      <c r="E823">
        <f t="shared" si="13"/>
        <v>13579</v>
      </c>
    </row>
    <row r="824" spans="1:5" x14ac:dyDescent="0.25">
      <c r="A824" s="2" t="s">
        <v>312</v>
      </c>
      <c r="B824" s="2" t="s">
        <v>83</v>
      </c>
      <c r="C824">
        <v>518151</v>
      </c>
      <c r="D824">
        <v>127207</v>
      </c>
      <c r="E824">
        <f t="shared" si="13"/>
        <v>13564</v>
      </c>
    </row>
    <row r="825" spans="1:5" x14ac:dyDescent="0.25">
      <c r="A825" s="2" t="s">
        <v>312</v>
      </c>
      <c r="B825" s="2" t="s">
        <v>84</v>
      </c>
      <c r="C825">
        <v>529111</v>
      </c>
      <c r="D825">
        <v>129916</v>
      </c>
      <c r="E825">
        <f t="shared" si="13"/>
        <v>13669</v>
      </c>
    </row>
    <row r="826" spans="1:5" x14ac:dyDescent="0.25">
      <c r="A826" s="2" t="s">
        <v>312</v>
      </c>
      <c r="B826" s="2" t="s">
        <v>85</v>
      </c>
      <c r="C826">
        <v>540365</v>
      </c>
      <c r="D826">
        <v>132444</v>
      </c>
      <c r="E826">
        <f t="shared" si="13"/>
        <v>13782</v>
      </c>
    </row>
    <row r="827" spans="1:5" x14ac:dyDescent="0.25">
      <c r="A827" s="2" t="s">
        <v>312</v>
      </c>
      <c r="B827" s="2" t="s">
        <v>86</v>
      </c>
      <c r="C827">
        <v>551635</v>
      </c>
      <c r="D827">
        <v>134923</v>
      </c>
      <c r="E827">
        <f t="shared" si="13"/>
        <v>13749</v>
      </c>
    </row>
    <row r="828" spans="1:5" x14ac:dyDescent="0.25">
      <c r="A828" s="2" t="s">
        <v>312</v>
      </c>
      <c r="B828" s="2" t="s">
        <v>87</v>
      </c>
      <c r="C828">
        <v>562908</v>
      </c>
      <c r="D828">
        <v>137477</v>
      </c>
      <c r="E828">
        <f t="shared" si="13"/>
        <v>13827</v>
      </c>
    </row>
    <row r="829" spans="1:5" x14ac:dyDescent="0.25">
      <c r="A829" s="2" t="s">
        <v>312</v>
      </c>
      <c r="B829" s="2" t="s">
        <v>88</v>
      </c>
      <c r="C829">
        <v>574241</v>
      </c>
      <c r="D829">
        <v>140013</v>
      </c>
      <c r="E829">
        <f t="shared" si="13"/>
        <v>13869</v>
      </c>
    </row>
    <row r="830" spans="1:5" x14ac:dyDescent="0.25">
      <c r="A830" s="2" t="s">
        <v>312</v>
      </c>
      <c r="B830" s="2" t="s">
        <v>89</v>
      </c>
      <c r="C830">
        <v>9036</v>
      </c>
      <c r="D830">
        <v>2599</v>
      </c>
      <c r="E830">
        <f t="shared" si="13"/>
        <v>-702619</v>
      </c>
    </row>
    <row r="831" spans="1:5" x14ac:dyDescent="0.25">
      <c r="A831" s="2" t="s">
        <v>312</v>
      </c>
      <c r="B831" s="2" t="s">
        <v>91</v>
      </c>
      <c r="C831">
        <v>18313</v>
      </c>
      <c r="D831">
        <v>5204</v>
      </c>
      <c r="E831">
        <f t="shared" si="13"/>
        <v>11882</v>
      </c>
    </row>
    <row r="832" spans="1:5" x14ac:dyDescent="0.25">
      <c r="A832" s="2" t="s">
        <v>312</v>
      </c>
      <c r="B832" s="2" t="s">
        <v>92</v>
      </c>
      <c r="C832">
        <v>27996</v>
      </c>
      <c r="D832">
        <v>7768</v>
      </c>
      <c r="E832">
        <f t="shared" si="13"/>
        <v>12247</v>
      </c>
    </row>
    <row r="833" spans="1:5" x14ac:dyDescent="0.25">
      <c r="A833" s="2" t="s">
        <v>312</v>
      </c>
      <c r="B833" s="2" t="s">
        <v>202</v>
      </c>
      <c r="C833">
        <v>37829</v>
      </c>
      <c r="D833">
        <v>10292</v>
      </c>
      <c r="E833">
        <f t="shared" si="13"/>
        <v>12357</v>
      </c>
    </row>
    <row r="834" spans="1:5" x14ac:dyDescent="0.25">
      <c r="A834" s="2" t="s">
        <v>312</v>
      </c>
      <c r="B834" s="2" t="s">
        <v>203</v>
      </c>
      <c r="C834">
        <v>47587</v>
      </c>
      <c r="D834">
        <v>12862</v>
      </c>
      <c r="E834">
        <f t="shared" si="13"/>
        <v>12328</v>
      </c>
    </row>
    <row r="835" spans="1:5" x14ac:dyDescent="0.25">
      <c r="A835" s="2" t="s">
        <v>312</v>
      </c>
      <c r="B835" s="2" t="s">
        <v>93</v>
      </c>
      <c r="C835">
        <v>57545</v>
      </c>
      <c r="D835">
        <v>15380</v>
      </c>
      <c r="E835">
        <f t="shared" si="13"/>
        <v>12476</v>
      </c>
    </row>
    <row r="836" spans="1:5" x14ac:dyDescent="0.25">
      <c r="A836" s="2" t="s">
        <v>312</v>
      </c>
      <c r="B836" s="2" t="s">
        <v>94</v>
      </c>
      <c r="C836">
        <v>67680</v>
      </c>
      <c r="D836">
        <v>17906</v>
      </c>
      <c r="E836">
        <f t="shared" si="13"/>
        <v>12661</v>
      </c>
    </row>
    <row r="837" spans="1:5" x14ac:dyDescent="0.25">
      <c r="A837" s="2" t="s">
        <v>312</v>
      </c>
      <c r="B837" s="2" t="s">
        <v>95</v>
      </c>
      <c r="C837">
        <v>77689</v>
      </c>
      <c r="D837">
        <v>20512</v>
      </c>
      <c r="E837">
        <f t="shared" si="13"/>
        <v>12615</v>
      </c>
    </row>
    <row r="838" spans="1:5" x14ac:dyDescent="0.25">
      <c r="A838" s="2" t="s">
        <v>312</v>
      </c>
      <c r="B838" s="2" t="s">
        <v>96</v>
      </c>
      <c r="C838">
        <v>87857</v>
      </c>
      <c r="D838">
        <v>23012</v>
      </c>
      <c r="E838">
        <f t="shared" si="13"/>
        <v>12668</v>
      </c>
    </row>
    <row r="839" spans="1:5" x14ac:dyDescent="0.25">
      <c r="A839" s="2" t="s">
        <v>312</v>
      </c>
      <c r="B839" s="2" t="s">
        <v>97</v>
      </c>
      <c r="C839">
        <v>98296</v>
      </c>
      <c r="D839">
        <v>25520</v>
      </c>
      <c r="E839">
        <f t="shared" si="13"/>
        <v>12947</v>
      </c>
    </row>
    <row r="840" spans="1:5" x14ac:dyDescent="0.25">
      <c r="A840" s="2" t="s">
        <v>312</v>
      </c>
      <c r="B840" s="2" t="s">
        <v>98</v>
      </c>
      <c r="C840">
        <v>108748</v>
      </c>
      <c r="D840">
        <v>28061</v>
      </c>
      <c r="E840">
        <f t="shared" si="13"/>
        <v>12993</v>
      </c>
    </row>
    <row r="841" spans="1:5" x14ac:dyDescent="0.25">
      <c r="A841" s="2" t="s">
        <v>312</v>
      </c>
      <c r="B841" s="2" t="s">
        <v>99</v>
      </c>
      <c r="C841">
        <v>119442</v>
      </c>
      <c r="D841">
        <v>30586</v>
      </c>
      <c r="E841">
        <f t="shared" si="13"/>
        <v>13219</v>
      </c>
    </row>
    <row r="842" spans="1:5" x14ac:dyDescent="0.25">
      <c r="A842" s="2" t="s">
        <v>312</v>
      </c>
      <c r="B842" s="2" t="s">
        <v>100</v>
      </c>
      <c r="C842">
        <v>130115</v>
      </c>
      <c r="D842">
        <v>33114</v>
      </c>
      <c r="E842">
        <f t="shared" si="13"/>
        <v>13201</v>
      </c>
    </row>
    <row r="843" spans="1:5" x14ac:dyDescent="0.25">
      <c r="A843" s="2" t="s">
        <v>312</v>
      </c>
      <c r="B843" s="2" t="s">
        <v>101</v>
      </c>
      <c r="C843">
        <v>140923</v>
      </c>
      <c r="D843">
        <v>35708</v>
      </c>
      <c r="E843">
        <f t="shared" si="13"/>
        <v>13402</v>
      </c>
    </row>
    <row r="844" spans="1:5" x14ac:dyDescent="0.25">
      <c r="A844" s="2" t="s">
        <v>312</v>
      </c>
      <c r="B844" s="2" t="s">
        <v>102</v>
      </c>
      <c r="C844">
        <v>151915</v>
      </c>
      <c r="D844">
        <v>38278</v>
      </c>
      <c r="E844">
        <f t="shared" si="13"/>
        <v>13562</v>
      </c>
    </row>
    <row r="845" spans="1:5" x14ac:dyDescent="0.25">
      <c r="A845" s="2" t="s">
        <v>312</v>
      </c>
      <c r="B845" s="2" t="s">
        <v>204</v>
      </c>
      <c r="C845">
        <v>163031</v>
      </c>
      <c r="D845">
        <v>40884</v>
      </c>
      <c r="E845">
        <f t="shared" si="13"/>
        <v>13722</v>
      </c>
    </row>
    <row r="846" spans="1:5" x14ac:dyDescent="0.25">
      <c r="A846" s="2" t="s">
        <v>312</v>
      </c>
      <c r="B846" s="2" t="s">
        <v>205</v>
      </c>
      <c r="C846">
        <v>174307</v>
      </c>
      <c r="D846">
        <v>43320</v>
      </c>
      <c r="E846">
        <f t="shared" si="13"/>
        <v>13712</v>
      </c>
    </row>
    <row r="847" spans="1:5" x14ac:dyDescent="0.25">
      <c r="A847" s="2" t="s">
        <v>312</v>
      </c>
      <c r="B847" s="2" t="s">
        <v>103</v>
      </c>
      <c r="C847">
        <v>185585</v>
      </c>
      <c r="D847">
        <v>45840</v>
      </c>
      <c r="E847">
        <f t="shared" si="13"/>
        <v>13798</v>
      </c>
    </row>
    <row r="848" spans="1:5" x14ac:dyDescent="0.25">
      <c r="A848" s="2" t="s">
        <v>312</v>
      </c>
      <c r="B848" s="2" t="s">
        <v>104</v>
      </c>
      <c r="C848">
        <v>196849</v>
      </c>
      <c r="D848">
        <v>48466</v>
      </c>
      <c r="E848">
        <f t="shared" si="13"/>
        <v>13890</v>
      </c>
    </row>
    <row r="849" spans="1:5" x14ac:dyDescent="0.25">
      <c r="A849" s="2" t="s">
        <v>312</v>
      </c>
      <c r="B849" s="2" t="s">
        <v>105</v>
      </c>
      <c r="C849">
        <v>207915</v>
      </c>
      <c r="D849">
        <v>51005</v>
      </c>
      <c r="E849">
        <f t="shared" si="13"/>
        <v>13605</v>
      </c>
    </row>
    <row r="850" spans="1:5" x14ac:dyDescent="0.25">
      <c r="A850" s="2" t="s">
        <v>312</v>
      </c>
      <c r="B850" s="2" t="s">
        <v>106</v>
      </c>
      <c r="C850">
        <v>218865</v>
      </c>
      <c r="D850">
        <v>53556</v>
      </c>
      <c r="E850">
        <f t="shared" si="13"/>
        <v>13501</v>
      </c>
    </row>
    <row r="851" spans="1:5" x14ac:dyDescent="0.25">
      <c r="A851" s="2" t="s">
        <v>312</v>
      </c>
      <c r="B851" s="2" t="s">
        <v>107</v>
      </c>
      <c r="C851">
        <v>229865</v>
      </c>
      <c r="D851">
        <v>56047</v>
      </c>
      <c r="E851">
        <f t="shared" si="13"/>
        <v>13491</v>
      </c>
    </row>
    <row r="852" spans="1:5" x14ac:dyDescent="0.25">
      <c r="A852" s="2" t="s">
        <v>312</v>
      </c>
      <c r="B852" s="2" t="s">
        <v>108</v>
      </c>
      <c r="C852">
        <v>240819</v>
      </c>
      <c r="D852">
        <v>58647</v>
      </c>
      <c r="E852">
        <f t="shared" si="13"/>
        <v>13554</v>
      </c>
    </row>
    <row r="853" spans="1:5" x14ac:dyDescent="0.25">
      <c r="A853" s="2" t="s">
        <v>312</v>
      </c>
      <c r="B853" s="2" t="s">
        <v>109</v>
      </c>
      <c r="C853">
        <v>251720</v>
      </c>
      <c r="D853">
        <v>61153</v>
      </c>
      <c r="E853">
        <f t="shared" si="13"/>
        <v>13407</v>
      </c>
    </row>
    <row r="854" spans="1:5" x14ac:dyDescent="0.25">
      <c r="A854" s="2" t="s">
        <v>312</v>
      </c>
      <c r="B854" s="2" t="s">
        <v>110</v>
      </c>
      <c r="C854">
        <v>262822</v>
      </c>
      <c r="D854">
        <v>63648</v>
      </c>
      <c r="E854">
        <f t="shared" si="13"/>
        <v>13597</v>
      </c>
    </row>
    <row r="855" spans="1:5" x14ac:dyDescent="0.25">
      <c r="A855" s="2" t="s">
        <v>312</v>
      </c>
      <c r="B855" s="2" t="s">
        <v>111</v>
      </c>
      <c r="C855">
        <v>273824</v>
      </c>
      <c r="D855">
        <v>66134</v>
      </c>
      <c r="E855">
        <f t="shared" si="13"/>
        <v>13488</v>
      </c>
    </row>
    <row r="856" spans="1:5" x14ac:dyDescent="0.25">
      <c r="A856" s="2" t="s">
        <v>312</v>
      </c>
      <c r="B856" s="2" t="s">
        <v>112</v>
      </c>
      <c r="C856">
        <v>284827</v>
      </c>
      <c r="D856">
        <v>68706</v>
      </c>
      <c r="E856">
        <f t="shared" si="13"/>
        <v>13575</v>
      </c>
    </row>
    <row r="857" spans="1:5" x14ac:dyDescent="0.25">
      <c r="A857" s="2" t="s">
        <v>312</v>
      </c>
      <c r="B857" s="2" t="s">
        <v>206</v>
      </c>
      <c r="C857">
        <v>295904</v>
      </c>
      <c r="D857">
        <v>71179</v>
      </c>
      <c r="E857">
        <f t="shared" si="13"/>
        <v>13550</v>
      </c>
    </row>
    <row r="858" spans="1:5" x14ac:dyDescent="0.25">
      <c r="A858" s="2" t="s">
        <v>312</v>
      </c>
      <c r="B858" s="2" t="s">
        <v>207</v>
      </c>
      <c r="C858">
        <v>307235</v>
      </c>
      <c r="D858">
        <v>73684</v>
      </c>
      <c r="E858">
        <f t="shared" si="13"/>
        <v>13836</v>
      </c>
    </row>
    <row r="859" spans="1:5" x14ac:dyDescent="0.25">
      <c r="A859" s="2" t="s">
        <v>312</v>
      </c>
      <c r="B859" s="2" t="s">
        <v>113</v>
      </c>
      <c r="C859">
        <v>318374</v>
      </c>
      <c r="D859">
        <v>76155</v>
      </c>
      <c r="E859">
        <f t="shared" si="13"/>
        <v>13610</v>
      </c>
    </row>
    <row r="860" spans="1:5" x14ac:dyDescent="0.25">
      <c r="A860" s="2" t="s">
        <v>312</v>
      </c>
      <c r="B860" s="2" t="s">
        <v>114</v>
      </c>
      <c r="C860">
        <v>329742</v>
      </c>
      <c r="D860">
        <v>78616</v>
      </c>
      <c r="E860">
        <f t="shared" si="13"/>
        <v>13829</v>
      </c>
    </row>
    <row r="861" spans="1:5" x14ac:dyDescent="0.25">
      <c r="A861" s="2" t="s">
        <v>312</v>
      </c>
      <c r="B861" s="2" t="s">
        <v>115</v>
      </c>
      <c r="C861">
        <v>341002</v>
      </c>
      <c r="D861">
        <v>81130</v>
      </c>
      <c r="E861">
        <f t="shared" si="13"/>
        <v>13774</v>
      </c>
    </row>
    <row r="862" spans="1:5" x14ac:dyDescent="0.25">
      <c r="A862" s="2" t="s">
        <v>312</v>
      </c>
      <c r="B862" s="2" t="s">
        <v>116</v>
      </c>
      <c r="C862">
        <v>352471</v>
      </c>
      <c r="D862">
        <v>83608</v>
      </c>
      <c r="E862">
        <f t="shared" si="13"/>
        <v>13947</v>
      </c>
    </row>
    <row r="863" spans="1:5" x14ac:dyDescent="0.25">
      <c r="A863" s="2" t="s">
        <v>312</v>
      </c>
      <c r="B863" s="2" t="s">
        <v>117</v>
      </c>
      <c r="C863">
        <v>364111</v>
      </c>
      <c r="D863">
        <v>86008</v>
      </c>
      <c r="E863">
        <f t="shared" si="13"/>
        <v>14040</v>
      </c>
    </row>
    <row r="864" spans="1:5" x14ac:dyDescent="0.25">
      <c r="A864" s="2" t="s">
        <v>312</v>
      </c>
      <c r="B864" s="2" t="s">
        <v>118</v>
      </c>
      <c r="C864">
        <v>375727</v>
      </c>
      <c r="D864">
        <v>88308</v>
      </c>
      <c r="E864">
        <f t="shared" si="13"/>
        <v>13916</v>
      </c>
    </row>
    <row r="865" spans="1:5" x14ac:dyDescent="0.25">
      <c r="A865" s="2" t="s">
        <v>312</v>
      </c>
      <c r="B865" s="2" t="s">
        <v>119</v>
      </c>
      <c r="C865">
        <v>387304</v>
      </c>
      <c r="D865">
        <v>90767</v>
      </c>
      <c r="E865">
        <f t="shared" si="13"/>
        <v>14036</v>
      </c>
    </row>
    <row r="866" spans="1:5" x14ac:dyDescent="0.25">
      <c r="A866" s="2" t="s">
        <v>312</v>
      </c>
      <c r="B866" s="2" t="s">
        <v>120</v>
      </c>
      <c r="C866">
        <v>398996</v>
      </c>
      <c r="D866">
        <v>93129</v>
      </c>
      <c r="E866">
        <f t="shared" ref="E866:E929" si="14">SUM(C866:D866)-SUM(C865:D865)</f>
        <v>14054</v>
      </c>
    </row>
    <row r="867" spans="1:5" x14ac:dyDescent="0.25">
      <c r="A867" s="2" t="s">
        <v>312</v>
      </c>
      <c r="B867" s="2" t="s">
        <v>121</v>
      </c>
      <c r="C867">
        <v>410532</v>
      </c>
      <c r="D867">
        <v>95608</v>
      </c>
      <c r="E867">
        <f t="shared" si="14"/>
        <v>14015</v>
      </c>
    </row>
    <row r="868" spans="1:5" x14ac:dyDescent="0.25">
      <c r="A868" s="2" t="s">
        <v>312</v>
      </c>
      <c r="B868" s="2" t="s">
        <v>122</v>
      </c>
      <c r="C868">
        <v>863</v>
      </c>
      <c r="D868">
        <v>208</v>
      </c>
      <c r="E868">
        <f t="shared" si="14"/>
        <v>-505069</v>
      </c>
    </row>
    <row r="869" spans="1:5" x14ac:dyDescent="0.25">
      <c r="A869" s="2" t="s">
        <v>312</v>
      </c>
      <c r="B869" s="2" t="s">
        <v>208</v>
      </c>
      <c r="C869">
        <v>9593</v>
      </c>
      <c r="D869">
        <v>2624</v>
      </c>
      <c r="E869">
        <f t="shared" si="14"/>
        <v>11146</v>
      </c>
    </row>
    <row r="870" spans="1:5" x14ac:dyDescent="0.25">
      <c r="A870" s="2" t="s">
        <v>312</v>
      </c>
      <c r="B870" s="2" t="s">
        <v>209</v>
      </c>
      <c r="C870">
        <v>18862</v>
      </c>
      <c r="D870">
        <v>5157</v>
      </c>
      <c r="E870">
        <f t="shared" si="14"/>
        <v>11802</v>
      </c>
    </row>
    <row r="871" spans="1:5" x14ac:dyDescent="0.25">
      <c r="A871" s="2" t="s">
        <v>312</v>
      </c>
      <c r="B871" s="2" t="s">
        <v>123</v>
      </c>
      <c r="C871">
        <v>28419</v>
      </c>
      <c r="D871">
        <v>7584</v>
      </c>
      <c r="E871">
        <f t="shared" si="14"/>
        <v>11984</v>
      </c>
    </row>
    <row r="872" spans="1:5" x14ac:dyDescent="0.25">
      <c r="A872" s="2" t="s">
        <v>312</v>
      </c>
      <c r="B872" s="2" t="s">
        <v>124</v>
      </c>
      <c r="C872">
        <v>37984</v>
      </c>
      <c r="D872">
        <v>10030</v>
      </c>
      <c r="E872">
        <f t="shared" si="14"/>
        <v>12011</v>
      </c>
    </row>
    <row r="873" spans="1:5" x14ac:dyDescent="0.25">
      <c r="A873" s="2" t="s">
        <v>312</v>
      </c>
      <c r="B873" s="2" t="s">
        <v>125</v>
      </c>
      <c r="C873">
        <v>47424</v>
      </c>
      <c r="D873">
        <v>12464</v>
      </c>
      <c r="E873">
        <f t="shared" si="14"/>
        <v>11874</v>
      </c>
    </row>
    <row r="874" spans="1:5" x14ac:dyDescent="0.25">
      <c r="A874" s="2" t="s">
        <v>312</v>
      </c>
      <c r="B874" s="2" t="s">
        <v>126</v>
      </c>
      <c r="C874">
        <v>56759</v>
      </c>
      <c r="D874">
        <v>14964</v>
      </c>
      <c r="E874">
        <f t="shared" si="14"/>
        <v>11835</v>
      </c>
    </row>
    <row r="875" spans="1:5" x14ac:dyDescent="0.25">
      <c r="A875" s="2" t="s">
        <v>312</v>
      </c>
      <c r="B875" s="2" t="s">
        <v>127</v>
      </c>
      <c r="C875">
        <v>66196</v>
      </c>
      <c r="D875">
        <v>17537</v>
      </c>
      <c r="E875">
        <f t="shared" si="14"/>
        <v>12010</v>
      </c>
    </row>
    <row r="876" spans="1:5" x14ac:dyDescent="0.25">
      <c r="A876" s="2" t="s">
        <v>312</v>
      </c>
      <c r="B876" s="2" t="s">
        <v>128</v>
      </c>
      <c r="C876">
        <v>75598</v>
      </c>
      <c r="D876">
        <v>20038</v>
      </c>
      <c r="E876">
        <f t="shared" si="14"/>
        <v>11903</v>
      </c>
    </row>
    <row r="877" spans="1:5" x14ac:dyDescent="0.25">
      <c r="A877" s="2" t="s">
        <v>312</v>
      </c>
      <c r="B877" s="2" t="s">
        <v>129</v>
      </c>
      <c r="C877">
        <v>84821</v>
      </c>
      <c r="D877">
        <v>22666</v>
      </c>
      <c r="E877">
        <f t="shared" si="14"/>
        <v>11851</v>
      </c>
    </row>
    <row r="878" spans="1:5" x14ac:dyDescent="0.25">
      <c r="A878" s="2" t="s">
        <v>312</v>
      </c>
      <c r="B878" s="2" t="s">
        <v>130</v>
      </c>
      <c r="C878">
        <v>94233</v>
      </c>
      <c r="D878">
        <v>25153</v>
      </c>
      <c r="E878">
        <f t="shared" si="14"/>
        <v>11899</v>
      </c>
    </row>
    <row r="879" spans="1:5" x14ac:dyDescent="0.25">
      <c r="A879" s="2" t="s">
        <v>312</v>
      </c>
      <c r="B879" s="2" t="s">
        <v>131</v>
      </c>
      <c r="C879">
        <v>103553</v>
      </c>
      <c r="D879">
        <v>27634</v>
      </c>
      <c r="E879">
        <f t="shared" si="14"/>
        <v>11801</v>
      </c>
    </row>
    <row r="880" spans="1:5" x14ac:dyDescent="0.25">
      <c r="A880" s="2" t="s">
        <v>330</v>
      </c>
      <c r="B880" s="2" t="s">
        <v>132</v>
      </c>
      <c r="C880">
        <v>112904</v>
      </c>
      <c r="D880">
        <v>30120</v>
      </c>
      <c r="E880">
        <f t="shared" si="14"/>
        <v>11837</v>
      </c>
    </row>
    <row r="881" spans="1:5" x14ac:dyDescent="0.25">
      <c r="A881" s="2" t="s">
        <v>330</v>
      </c>
      <c r="B881" s="2" t="s">
        <v>133</v>
      </c>
      <c r="C881">
        <v>122266</v>
      </c>
      <c r="D881">
        <v>32636</v>
      </c>
      <c r="E881">
        <f t="shared" si="14"/>
        <v>11878</v>
      </c>
    </row>
    <row r="882" spans="1:5" x14ac:dyDescent="0.25">
      <c r="A882" s="2" t="s">
        <v>330</v>
      </c>
      <c r="B882" s="2" t="s">
        <v>134</v>
      </c>
      <c r="C882">
        <v>131576</v>
      </c>
      <c r="D882">
        <v>35116</v>
      </c>
      <c r="E882">
        <f t="shared" si="14"/>
        <v>11790</v>
      </c>
    </row>
    <row r="883" spans="1:5" x14ac:dyDescent="0.25">
      <c r="A883" s="2" t="s">
        <v>330</v>
      </c>
      <c r="B883" s="2" t="s">
        <v>135</v>
      </c>
      <c r="C883">
        <v>141070</v>
      </c>
      <c r="D883">
        <v>37683</v>
      </c>
      <c r="E883">
        <f t="shared" si="14"/>
        <v>12061</v>
      </c>
    </row>
    <row r="884" spans="1:5" x14ac:dyDescent="0.25">
      <c r="A884" s="2" t="s">
        <v>330</v>
      </c>
      <c r="B884" s="2" t="s">
        <v>136</v>
      </c>
      <c r="C884">
        <v>150698</v>
      </c>
      <c r="D884">
        <v>40144</v>
      </c>
      <c r="E884">
        <f t="shared" si="14"/>
        <v>12089</v>
      </c>
    </row>
    <row r="885" spans="1:5" x14ac:dyDescent="0.25">
      <c r="A885" s="2" t="s">
        <v>330</v>
      </c>
      <c r="B885" s="2" t="s">
        <v>137</v>
      </c>
      <c r="C885">
        <v>160245</v>
      </c>
      <c r="D885">
        <v>42619</v>
      </c>
      <c r="E885">
        <f t="shared" si="14"/>
        <v>12022</v>
      </c>
    </row>
    <row r="886" spans="1:5" x14ac:dyDescent="0.25">
      <c r="A886" s="2" t="s">
        <v>330</v>
      </c>
      <c r="B886" s="2" t="s">
        <v>138</v>
      </c>
      <c r="C886">
        <v>169875</v>
      </c>
      <c r="D886">
        <v>45066</v>
      </c>
      <c r="E886">
        <f t="shared" si="14"/>
        <v>12077</v>
      </c>
    </row>
    <row r="887" spans="1:5" x14ac:dyDescent="0.25">
      <c r="A887" s="2" t="s">
        <v>330</v>
      </c>
      <c r="B887" s="2" t="s">
        <v>139</v>
      </c>
      <c r="C887">
        <v>179364</v>
      </c>
      <c r="D887">
        <v>47556</v>
      </c>
      <c r="E887">
        <f t="shared" si="14"/>
        <v>11979</v>
      </c>
    </row>
    <row r="888" spans="1:5" x14ac:dyDescent="0.25">
      <c r="A888" s="2" t="s">
        <v>330</v>
      </c>
      <c r="B888" s="2" t="s">
        <v>140</v>
      </c>
      <c r="C888">
        <v>188505</v>
      </c>
      <c r="D888">
        <v>50105</v>
      </c>
      <c r="E888">
        <f t="shared" si="14"/>
        <v>11690</v>
      </c>
    </row>
    <row r="889" spans="1:5" x14ac:dyDescent="0.25">
      <c r="A889" s="2" t="s">
        <v>330</v>
      </c>
      <c r="B889" s="2" t="s">
        <v>141</v>
      </c>
      <c r="C889">
        <v>198032</v>
      </c>
      <c r="D889">
        <v>52590</v>
      </c>
      <c r="E889">
        <f t="shared" si="14"/>
        <v>12012</v>
      </c>
    </row>
    <row r="890" spans="1:5" x14ac:dyDescent="0.25">
      <c r="A890" s="2" t="s">
        <v>330</v>
      </c>
      <c r="B890" s="2" t="s">
        <v>142</v>
      </c>
      <c r="C890">
        <v>207716</v>
      </c>
      <c r="D890">
        <v>55087</v>
      </c>
      <c r="E890">
        <f t="shared" si="14"/>
        <v>12181</v>
      </c>
    </row>
    <row r="891" spans="1:5" x14ac:dyDescent="0.25">
      <c r="A891" s="2" t="s">
        <v>330</v>
      </c>
      <c r="B891" s="2" t="s">
        <v>143</v>
      </c>
      <c r="C891">
        <v>217328</v>
      </c>
      <c r="D891">
        <v>57585</v>
      </c>
      <c r="E891">
        <f t="shared" si="14"/>
        <v>12110</v>
      </c>
    </row>
    <row r="892" spans="1:5" x14ac:dyDescent="0.25">
      <c r="A892" s="2" t="s">
        <v>330</v>
      </c>
      <c r="B892" s="2" t="s">
        <v>144</v>
      </c>
      <c r="C892">
        <v>226772</v>
      </c>
      <c r="D892">
        <v>60032</v>
      </c>
      <c r="E892">
        <f t="shared" si="14"/>
        <v>11891</v>
      </c>
    </row>
    <row r="893" spans="1:5" x14ac:dyDescent="0.25">
      <c r="A893" s="2" t="s">
        <v>330</v>
      </c>
      <c r="B893" s="2" t="s">
        <v>211</v>
      </c>
      <c r="C893">
        <v>236213</v>
      </c>
      <c r="D893">
        <v>62546</v>
      </c>
      <c r="E893">
        <f t="shared" si="14"/>
        <v>11955</v>
      </c>
    </row>
    <row r="894" spans="1:5" x14ac:dyDescent="0.25">
      <c r="A894" s="2" t="s">
        <v>330</v>
      </c>
      <c r="B894" s="2" t="s">
        <v>212</v>
      </c>
      <c r="C894">
        <v>245647</v>
      </c>
      <c r="D894">
        <v>65027</v>
      </c>
      <c r="E894">
        <f t="shared" si="14"/>
        <v>11915</v>
      </c>
    </row>
    <row r="895" spans="1:5" x14ac:dyDescent="0.25">
      <c r="A895" s="2" t="s">
        <v>330</v>
      </c>
      <c r="B895" s="2" t="s">
        <v>213</v>
      </c>
      <c r="C895">
        <v>255004</v>
      </c>
      <c r="D895">
        <v>67572</v>
      </c>
      <c r="E895">
        <f t="shared" si="14"/>
        <v>11902</v>
      </c>
    </row>
    <row r="896" spans="1:5" x14ac:dyDescent="0.25">
      <c r="A896" s="2" t="s">
        <v>330</v>
      </c>
      <c r="B896" s="2" t="s">
        <v>214</v>
      </c>
      <c r="C896">
        <v>264320</v>
      </c>
      <c r="D896">
        <v>70126</v>
      </c>
      <c r="E896">
        <f t="shared" si="14"/>
        <v>11870</v>
      </c>
    </row>
    <row r="897" spans="1:5" x14ac:dyDescent="0.25">
      <c r="A897" s="2" t="s">
        <v>330</v>
      </c>
      <c r="B897" s="2" t="s">
        <v>215</v>
      </c>
      <c r="C897">
        <v>273680</v>
      </c>
      <c r="D897">
        <v>72645</v>
      </c>
      <c r="E897">
        <f t="shared" si="14"/>
        <v>11879</v>
      </c>
    </row>
    <row r="898" spans="1:5" x14ac:dyDescent="0.25">
      <c r="A898" s="2" t="s">
        <v>330</v>
      </c>
      <c r="B898" s="2" t="s">
        <v>216</v>
      </c>
      <c r="C898">
        <v>282966</v>
      </c>
      <c r="D898">
        <v>75197</v>
      </c>
      <c r="E898">
        <f t="shared" si="14"/>
        <v>11838</v>
      </c>
    </row>
    <row r="899" spans="1:5" x14ac:dyDescent="0.25">
      <c r="A899" s="2" t="s">
        <v>330</v>
      </c>
      <c r="B899" s="2" t="s">
        <v>217</v>
      </c>
      <c r="C899">
        <v>292163</v>
      </c>
      <c r="D899">
        <v>77760</v>
      </c>
      <c r="E899">
        <f t="shared" si="14"/>
        <v>11760</v>
      </c>
    </row>
    <row r="900" spans="1:5" x14ac:dyDescent="0.25">
      <c r="A900" s="2" t="s">
        <v>330</v>
      </c>
      <c r="B900" s="2" t="s">
        <v>218</v>
      </c>
      <c r="C900">
        <v>301472</v>
      </c>
      <c r="D900">
        <v>80249</v>
      </c>
      <c r="E900">
        <f t="shared" si="14"/>
        <v>11798</v>
      </c>
    </row>
    <row r="901" spans="1:5" x14ac:dyDescent="0.25">
      <c r="A901" s="2" t="s">
        <v>330</v>
      </c>
      <c r="B901" s="2" t="s">
        <v>219</v>
      </c>
      <c r="C901">
        <v>310905</v>
      </c>
      <c r="D901">
        <v>82732</v>
      </c>
      <c r="E901">
        <f t="shared" si="14"/>
        <v>11916</v>
      </c>
    </row>
    <row r="902" spans="1:5" x14ac:dyDescent="0.25">
      <c r="A902" s="2" t="s">
        <v>330</v>
      </c>
      <c r="B902" s="2" t="s">
        <v>220</v>
      </c>
      <c r="C902">
        <v>320418</v>
      </c>
      <c r="D902">
        <v>85284</v>
      </c>
      <c r="E902">
        <f t="shared" si="14"/>
        <v>12065</v>
      </c>
    </row>
    <row r="903" spans="1:5" x14ac:dyDescent="0.25">
      <c r="A903" s="2" t="s">
        <v>330</v>
      </c>
      <c r="B903" s="2" t="s">
        <v>221</v>
      </c>
      <c r="C903">
        <v>329943</v>
      </c>
      <c r="D903">
        <v>87778</v>
      </c>
      <c r="E903">
        <f t="shared" si="14"/>
        <v>12019</v>
      </c>
    </row>
    <row r="904" spans="1:5" x14ac:dyDescent="0.25">
      <c r="A904" s="2" t="s">
        <v>330</v>
      </c>
      <c r="B904" s="2" t="s">
        <v>145</v>
      </c>
      <c r="C904">
        <v>339397</v>
      </c>
      <c r="D904">
        <v>90372</v>
      </c>
      <c r="E904">
        <f t="shared" si="14"/>
        <v>12048</v>
      </c>
    </row>
    <row r="905" spans="1:5" x14ac:dyDescent="0.25">
      <c r="A905" s="2" t="s">
        <v>330</v>
      </c>
      <c r="B905" s="2" t="s">
        <v>222</v>
      </c>
      <c r="C905">
        <v>348930</v>
      </c>
      <c r="D905">
        <v>92868</v>
      </c>
      <c r="E905">
        <f t="shared" si="14"/>
        <v>12029</v>
      </c>
    </row>
    <row r="906" spans="1:5" x14ac:dyDescent="0.25">
      <c r="A906" s="2" t="s">
        <v>330</v>
      </c>
      <c r="B906" s="2" t="s">
        <v>223</v>
      </c>
      <c r="C906">
        <v>358099</v>
      </c>
      <c r="D906">
        <v>95467</v>
      </c>
      <c r="E906">
        <f t="shared" si="14"/>
        <v>11768</v>
      </c>
    </row>
    <row r="907" spans="1:5" x14ac:dyDescent="0.25">
      <c r="A907" s="2" t="s">
        <v>330</v>
      </c>
      <c r="B907" s="2" t="s">
        <v>224</v>
      </c>
      <c r="C907">
        <v>367545</v>
      </c>
      <c r="D907">
        <v>98037</v>
      </c>
      <c r="E907">
        <f t="shared" si="14"/>
        <v>12016</v>
      </c>
    </row>
    <row r="908" spans="1:5" x14ac:dyDescent="0.25">
      <c r="A908" s="2" t="s">
        <v>330</v>
      </c>
      <c r="B908" s="2" t="s">
        <v>225</v>
      </c>
      <c r="C908">
        <v>377124</v>
      </c>
      <c r="D908">
        <v>100514</v>
      </c>
      <c r="E908">
        <f t="shared" si="14"/>
        <v>12056</v>
      </c>
    </row>
    <row r="909" spans="1:5" x14ac:dyDescent="0.25">
      <c r="A909" s="2" t="s">
        <v>330</v>
      </c>
      <c r="B909" s="2" t="s">
        <v>226</v>
      </c>
      <c r="C909">
        <v>386762</v>
      </c>
      <c r="D909">
        <v>103036</v>
      </c>
      <c r="E909">
        <f t="shared" si="14"/>
        <v>12160</v>
      </c>
    </row>
    <row r="910" spans="1:5" x14ac:dyDescent="0.25">
      <c r="A910" s="2" t="s">
        <v>330</v>
      </c>
      <c r="B910" s="2" t="s">
        <v>227</v>
      </c>
      <c r="C910">
        <v>396281</v>
      </c>
      <c r="D910">
        <v>105566</v>
      </c>
      <c r="E910">
        <f t="shared" si="14"/>
        <v>12049</v>
      </c>
    </row>
    <row r="911" spans="1:5" x14ac:dyDescent="0.25">
      <c r="A911" s="2" t="s">
        <v>330</v>
      </c>
      <c r="B911" s="2" t="s">
        <v>228</v>
      </c>
      <c r="C911">
        <v>405657</v>
      </c>
      <c r="D911">
        <v>108063</v>
      </c>
      <c r="E911">
        <f t="shared" si="14"/>
        <v>11873</v>
      </c>
    </row>
    <row r="912" spans="1:5" x14ac:dyDescent="0.25">
      <c r="A912" s="2" t="s">
        <v>330</v>
      </c>
      <c r="B912" s="2" t="s">
        <v>229</v>
      </c>
      <c r="C912">
        <v>415321</v>
      </c>
      <c r="D912">
        <v>110531</v>
      </c>
      <c r="E912">
        <f t="shared" si="14"/>
        <v>12132</v>
      </c>
    </row>
    <row r="913" spans="1:5" x14ac:dyDescent="0.25">
      <c r="A913" s="2" t="s">
        <v>330</v>
      </c>
      <c r="B913" s="2" t="s">
        <v>230</v>
      </c>
      <c r="C913">
        <v>424721</v>
      </c>
      <c r="D913">
        <v>113018</v>
      </c>
      <c r="E913">
        <f t="shared" si="14"/>
        <v>11887</v>
      </c>
    </row>
    <row r="914" spans="1:5" x14ac:dyDescent="0.25">
      <c r="A914" s="2" t="s">
        <v>330</v>
      </c>
      <c r="B914" s="2" t="s">
        <v>231</v>
      </c>
      <c r="C914">
        <v>433945</v>
      </c>
      <c r="D914">
        <v>115555</v>
      </c>
      <c r="E914">
        <f t="shared" si="14"/>
        <v>11761</v>
      </c>
    </row>
    <row r="915" spans="1:5" x14ac:dyDescent="0.25">
      <c r="A915" s="2" t="s">
        <v>330</v>
      </c>
      <c r="B915" s="2" t="s">
        <v>232</v>
      </c>
      <c r="C915">
        <v>443362</v>
      </c>
      <c r="D915">
        <v>118070</v>
      </c>
      <c r="E915">
        <f t="shared" si="14"/>
        <v>11932</v>
      </c>
    </row>
    <row r="916" spans="1:5" x14ac:dyDescent="0.25">
      <c r="A916" s="2" t="s">
        <v>330</v>
      </c>
      <c r="B916" s="2" t="s">
        <v>146</v>
      </c>
      <c r="C916">
        <v>452681</v>
      </c>
      <c r="D916">
        <v>120643</v>
      </c>
      <c r="E916">
        <f t="shared" si="14"/>
        <v>11892</v>
      </c>
    </row>
    <row r="917" spans="1:5" x14ac:dyDescent="0.25">
      <c r="A917" s="2" t="s">
        <v>330</v>
      </c>
      <c r="B917" s="2" t="s">
        <v>233</v>
      </c>
      <c r="C917">
        <v>461877</v>
      </c>
      <c r="D917">
        <v>123214</v>
      </c>
      <c r="E917">
        <f t="shared" si="14"/>
        <v>11767</v>
      </c>
    </row>
    <row r="918" spans="1:5" x14ac:dyDescent="0.25">
      <c r="A918" s="2" t="s">
        <v>330</v>
      </c>
      <c r="B918" s="2" t="s">
        <v>234</v>
      </c>
      <c r="C918">
        <v>471203</v>
      </c>
      <c r="D918">
        <v>125722</v>
      </c>
      <c r="E918">
        <f t="shared" si="14"/>
        <v>11834</v>
      </c>
    </row>
    <row r="919" spans="1:5" x14ac:dyDescent="0.25">
      <c r="A919" s="2" t="s">
        <v>330</v>
      </c>
      <c r="B919" s="2" t="s">
        <v>235</v>
      </c>
      <c r="C919">
        <v>480506</v>
      </c>
      <c r="D919">
        <v>128260</v>
      </c>
      <c r="E919">
        <f t="shared" si="14"/>
        <v>11841</v>
      </c>
    </row>
    <row r="920" spans="1:5" x14ac:dyDescent="0.25">
      <c r="A920" s="2" t="s">
        <v>330</v>
      </c>
      <c r="B920" s="2" t="s">
        <v>236</v>
      </c>
      <c r="C920">
        <v>490008</v>
      </c>
      <c r="D920">
        <v>130758</v>
      </c>
      <c r="E920">
        <f t="shared" si="14"/>
        <v>12000</v>
      </c>
    </row>
    <row r="921" spans="1:5" x14ac:dyDescent="0.25">
      <c r="A921" s="2" t="s">
        <v>330</v>
      </c>
      <c r="B921" s="2" t="s">
        <v>237</v>
      </c>
      <c r="C921">
        <v>499590</v>
      </c>
      <c r="D921">
        <v>133246</v>
      </c>
      <c r="E921">
        <f t="shared" si="14"/>
        <v>12070</v>
      </c>
    </row>
    <row r="922" spans="1:5" x14ac:dyDescent="0.25">
      <c r="A922" s="2" t="s">
        <v>330</v>
      </c>
      <c r="B922" s="2" t="s">
        <v>238</v>
      </c>
      <c r="C922">
        <v>509200</v>
      </c>
      <c r="D922">
        <v>135684</v>
      </c>
      <c r="E922">
        <f t="shared" si="14"/>
        <v>12048</v>
      </c>
    </row>
    <row r="923" spans="1:5" x14ac:dyDescent="0.25">
      <c r="A923" s="2" t="s">
        <v>330</v>
      </c>
      <c r="B923" s="2" t="s">
        <v>239</v>
      </c>
      <c r="C923">
        <v>518695</v>
      </c>
      <c r="D923">
        <v>138230</v>
      </c>
      <c r="E923">
        <f t="shared" si="14"/>
        <v>12041</v>
      </c>
    </row>
    <row r="924" spans="1:5" x14ac:dyDescent="0.25">
      <c r="A924" s="2" t="s">
        <v>330</v>
      </c>
      <c r="B924" s="2" t="s">
        <v>240</v>
      </c>
      <c r="C924">
        <v>528005</v>
      </c>
      <c r="D924">
        <v>140777</v>
      </c>
      <c r="E924">
        <f t="shared" si="14"/>
        <v>11857</v>
      </c>
    </row>
    <row r="925" spans="1:5" x14ac:dyDescent="0.25">
      <c r="A925" s="2" t="s">
        <v>330</v>
      </c>
      <c r="B925" s="2" t="s">
        <v>241</v>
      </c>
      <c r="C925">
        <v>537222</v>
      </c>
      <c r="D925">
        <v>143321</v>
      </c>
      <c r="E925">
        <f t="shared" si="14"/>
        <v>11761</v>
      </c>
    </row>
    <row r="926" spans="1:5" x14ac:dyDescent="0.25">
      <c r="A926" s="2" t="s">
        <v>330</v>
      </c>
      <c r="B926" s="2" t="s">
        <v>242</v>
      </c>
      <c r="C926">
        <v>546720</v>
      </c>
      <c r="D926">
        <v>145858</v>
      </c>
      <c r="E926">
        <f t="shared" si="14"/>
        <v>12035</v>
      </c>
    </row>
    <row r="927" spans="1:5" x14ac:dyDescent="0.25">
      <c r="A927" s="2" t="s">
        <v>330</v>
      </c>
      <c r="B927" s="2" t="s">
        <v>243</v>
      </c>
      <c r="C927">
        <v>556390</v>
      </c>
      <c r="D927">
        <v>148289</v>
      </c>
      <c r="E927">
        <f t="shared" si="14"/>
        <v>12101</v>
      </c>
    </row>
    <row r="928" spans="1:5" x14ac:dyDescent="0.25">
      <c r="A928" s="2" t="s">
        <v>330</v>
      </c>
      <c r="B928" s="2" t="s">
        <v>147</v>
      </c>
      <c r="C928">
        <v>565896</v>
      </c>
      <c r="D928">
        <v>150789</v>
      </c>
      <c r="E928">
        <f t="shared" si="14"/>
        <v>12006</v>
      </c>
    </row>
    <row r="929" spans="1:5" x14ac:dyDescent="0.25">
      <c r="A929" s="2" t="s">
        <v>330</v>
      </c>
      <c r="B929" s="2" t="s">
        <v>244</v>
      </c>
      <c r="C929">
        <v>575250</v>
      </c>
      <c r="D929">
        <v>153346</v>
      </c>
      <c r="E929">
        <f t="shared" si="14"/>
        <v>11911</v>
      </c>
    </row>
    <row r="930" spans="1:5" x14ac:dyDescent="0.25">
      <c r="A930" s="2" t="s">
        <v>330</v>
      </c>
      <c r="B930" s="2" t="s">
        <v>245</v>
      </c>
      <c r="C930">
        <v>584674</v>
      </c>
      <c r="D930">
        <v>155901</v>
      </c>
      <c r="E930">
        <f t="shared" ref="E930:E993" si="15">SUM(C930:D930)-SUM(C929:D929)</f>
        <v>11979</v>
      </c>
    </row>
    <row r="931" spans="1:5" x14ac:dyDescent="0.25">
      <c r="A931" s="2" t="s">
        <v>330</v>
      </c>
      <c r="B931" s="2" t="s">
        <v>246</v>
      </c>
      <c r="C931">
        <v>593964</v>
      </c>
      <c r="D931">
        <v>158487</v>
      </c>
      <c r="E931">
        <f t="shared" si="15"/>
        <v>11876</v>
      </c>
    </row>
    <row r="932" spans="1:5" x14ac:dyDescent="0.25">
      <c r="A932" s="2" t="s">
        <v>330</v>
      </c>
      <c r="B932" s="2" t="s">
        <v>247</v>
      </c>
      <c r="C932">
        <v>603225</v>
      </c>
      <c r="D932">
        <v>161103</v>
      </c>
      <c r="E932">
        <f t="shared" si="15"/>
        <v>11877</v>
      </c>
    </row>
    <row r="933" spans="1:5" x14ac:dyDescent="0.25">
      <c r="A933" s="2" t="s">
        <v>330</v>
      </c>
      <c r="B933" s="2" t="s">
        <v>248</v>
      </c>
      <c r="C933">
        <v>612475</v>
      </c>
      <c r="D933">
        <v>163693</v>
      </c>
      <c r="E933">
        <f t="shared" si="15"/>
        <v>11840</v>
      </c>
    </row>
    <row r="934" spans="1:5" x14ac:dyDescent="0.25">
      <c r="A934" s="2" t="s">
        <v>330</v>
      </c>
      <c r="B934" s="2" t="s">
        <v>249</v>
      </c>
      <c r="C934">
        <v>621797</v>
      </c>
      <c r="D934">
        <v>166242</v>
      </c>
      <c r="E934">
        <f t="shared" si="15"/>
        <v>11871</v>
      </c>
    </row>
    <row r="935" spans="1:5" x14ac:dyDescent="0.25">
      <c r="A935" s="2" t="s">
        <v>330</v>
      </c>
      <c r="B935" s="2" t="s">
        <v>250</v>
      </c>
      <c r="C935">
        <v>631190</v>
      </c>
      <c r="D935">
        <v>168735</v>
      </c>
      <c r="E935">
        <f t="shared" si="15"/>
        <v>11886</v>
      </c>
    </row>
    <row r="936" spans="1:5" x14ac:dyDescent="0.25">
      <c r="A936" s="2" t="s">
        <v>330</v>
      </c>
      <c r="B936" s="2" t="s">
        <v>251</v>
      </c>
      <c r="C936">
        <v>640449</v>
      </c>
      <c r="D936">
        <v>171300</v>
      </c>
      <c r="E936">
        <f t="shared" si="15"/>
        <v>11824</v>
      </c>
    </row>
    <row r="937" spans="1:5" x14ac:dyDescent="0.25">
      <c r="A937" s="2" t="s">
        <v>330</v>
      </c>
      <c r="B937" s="2" t="s">
        <v>252</v>
      </c>
      <c r="C937">
        <v>649739</v>
      </c>
      <c r="D937">
        <v>173792</v>
      </c>
      <c r="E937">
        <f t="shared" si="15"/>
        <v>11782</v>
      </c>
    </row>
    <row r="938" spans="1:5" x14ac:dyDescent="0.25">
      <c r="A938" s="2" t="s">
        <v>330</v>
      </c>
      <c r="B938" s="2" t="s">
        <v>253</v>
      </c>
      <c r="C938">
        <v>659157</v>
      </c>
      <c r="D938">
        <v>176327</v>
      </c>
      <c r="E938">
        <f t="shared" si="15"/>
        <v>11953</v>
      </c>
    </row>
    <row r="939" spans="1:5" x14ac:dyDescent="0.25">
      <c r="A939" s="2" t="s">
        <v>330</v>
      </c>
      <c r="B939" s="2" t="s">
        <v>254</v>
      </c>
      <c r="C939">
        <v>668696</v>
      </c>
      <c r="D939">
        <v>178800</v>
      </c>
      <c r="E939">
        <f t="shared" si="15"/>
        <v>12012</v>
      </c>
    </row>
    <row r="940" spans="1:5" x14ac:dyDescent="0.25">
      <c r="A940" s="2" t="s">
        <v>330</v>
      </c>
      <c r="B940" s="2" t="s">
        <v>148</v>
      </c>
      <c r="C940">
        <v>678244</v>
      </c>
      <c r="D940">
        <v>181323</v>
      </c>
      <c r="E940">
        <f t="shared" si="15"/>
        <v>12071</v>
      </c>
    </row>
    <row r="941" spans="1:5" x14ac:dyDescent="0.25">
      <c r="A941" s="2" t="s">
        <v>330</v>
      </c>
      <c r="B941" s="2" t="s">
        <v>255</v>
      </c>
      <c r="C941">
        <v>687897</v>
      </c>
      <c r="D941">
        <v>183744</v>
      </c>
      <c r="E941">
        <f t="shared" si="15"/>
        <v>12074</v>
      </c>
    </row>
    <row r="942" spans="1:5" x14ac:dyDescent="0.25">
      <c r="A942" s="2" t="s">
        <v>330</v>
      </c>
      <c r="B942" s="2" t="s">
        <v>256</v>
      </c>
      <c r="C942">
        <v>697361</v>
      </c>
      <c r="D942">
        <v>186191</v>
      </c>
      <c r="E942">
        <f t="shared" si="15"/>
        <v>11911</v>
      </c>
    </row>
    <row r="943" spans="1:5" x14ac:dyDescent="0.25">
      <c r="A943" s="2" t="s">
        <v>330</v>
      </c>
      <c r="B943" s="2" t="s">
        <v>257</v>
      </c>
      <c r="C943">
        <v>706512</v>
      </c>
      <c r="D943">
        <v>188771</v>
      </c>
      <c r="E943">
        <f t="shared" si="15"/>
        <v>11731</v>
      </c>
    </row>
    <row r="944" spans="1:5" x14ac:dyDescent="0.25">
      <c r="A944" s="2" t="s">
        <v>330</v>
      </c>
      <c r="B944" s="2" t="s">
        <v>258</v>
      </c>
      <c r="C944">
        <v>715959</v>
      </c>
      <c r="D944">
        <v>191236</v>
      </c>
      <c r="E944">
        <f t="shared" si="15"/>
        <v>11912</v>
      </c>
    </row>
    <row r="945" spans="1:5" x14ac:dyDescent="0.25">
      <c r="A945" s="2" t="s">
        <v>330</v>
      </c>
      <c r="B945" s="2" t="s">
        <v>259</v>
      </c>
      <c r="C945">
        <v>725550</v>
      </c>
      <c r="D945">
        <v>193724</v>
      </c>
      <c r="E945">
        <f t="shared" si="15"/>
        <v>12079</v>
      </c>
    </row>
    <row r="946" spans="1:5" x14ac:dyDescent="0.25">
      <c r="A946" s="2" t="s">
        <v>330</v>
      </c>
      <c r="B946" s="2" t="s">
        <v>260</v>
      </c>
      <c r="C946">
        <v>735163</v>
      </c>
      <c r="D946">
        <v>196265</v>
      </c>
      <c r="E946">
        <f t="shared" si="15"/>
        <v>12154</v>
      </c>
    </row>
    <row r="947" spans="1:5" x14ac:dyDescent="0.25">
      <c r="A947" s="2" t="s">
        <v>330</v>
      </c>
      <c r="B947" s="2" t="s">
        <v>261</v>
      </c>
      <c r="C947">
        <v>744599</v>
      </c>
      <c r="D947">
        <v>198800</v>
      </c>
      <c r="E947">
        <f t="shared" si="15"/>
        <v>11971</v>
      </c>
    </row>
    <row r="948" spans="1:5" x14ac:dyDescent="0.25">
      <c r="A948" s="2" t="s">
        <v>330</v>
      </c>
      <c r="B948" s="2" t="s">
        <v>262</v>
      </c>
      <c r="C948">
        <v>753983</v>
      </c>
      <c r="D948">
        <v>201365</v>
      </c>
      <c r="E948">
        <f t="shared" si="15"/>
        <v>11949</v>
      </c>
    </row>
    <row r="949" spans="1:5" x14ac:dyDescent="0.25">
      <c r="A949" s="2" t="s">
        <v>330</v>
      </c>
      <c r="B949" s="2" t="s">
        <v>263</v>
      </c>
      <c r="C949">
        <v>763500</v>
      </c>
      <c r="D949">
        <v>203941</v>
      </c>
      <c r="E949">
        <f t="shared" si="15"/>
        <v>12093</v>
      </c>
    </row>
    <row r="950" spans="1:5" x14ac:dyDescent="0.25">
      <c r="A950" s="2" t="s">
        <v>330</v>
      </c>
      <c r="B950" s="2" t="s">
        <v>264</v>
      </c>
      <c r="C950">
        <v>772781</v>
      </c>
      <c r="D950">
        <v>206498</v>
      </c>
      <c r="E950">
        <f t="shared" si="15"/>
        <v>11838</v>
      </c>
    </row>
    <row r="951" spans="1:5" x14ac:dyDescent="0.25">
      <c r="A951" s="2" t="s">
        <v>330</v>
      </c>
      <c r="B951" s="2" t="s">
        <v>265</v>
      </c>
      <c r="C951">
        <v>782130</v>
      </c>
      <c r="D951">
        <v>209046</v>
      </c>
      <c r="E951">
        <f t="shared" si="15"/>
        <v>11897</v>
      </c>
    </row>
    <row r="952" spans="1:5" x14ac:dyDescent="0.25">
      <c r="A952" s="2" t="s">
        <v>330</v>
      </c>
      <c r="B952" s="2" t="s">
        <v>149</v>
      </c>
      <c r="C952">
        <v>791506</v>
      </c>
      <c r="D952">
        <v>211539</v>
      </c>
      <c r="E952">
        <f t="shared" si="15"/>
        <v>11869</v>
      </c>
    </row>
    <row r="953" spans="1:5" x14ac:dyDescent="0.25">
      <c r="A953" s="2" t="s">
        <v>330</v>
      </c>
      <c r="B953" s="2" t="s">
        <v>266</v>
      </c>
      <c r="C953">
        <v>800839</v>
      </c>
      <c r="D953">
        <v>214041</v>
      </c>
      <c r="E953">
        <f t="shared" si="15"/>
        <v>11835</v>
      </c>
    </row>
    <row r="954" spans="1:5" x14ac:dyDescent="0.25">
      <c r="A954" s="2" t="s">
        <v>330</v>
      </c>
      <c r="B954" s="2" t="s">
        <v>267</v>
      </c>
      <c r="C954">
        <v>810039</v>
      </c>
      <c r="D954">
        <v>216589</v>
      </c>
      <c r="E954">
        <f t="shared" si="15"/>
        <v>11748</v>
      </c>
    </row>
    <row r="955" spans="1:5" x14ac:dyDescent="0.25">
      <c r="A955" s="2" t="s">
        <v>330</v>
      </c>
      <c r="B955" s="2" t="s">
        <v>268</v>
      </c>
      <c r="C955">
        <v>819329</v>
      </c>
      <c r="D955">
        <v>219102</v>
      </c>
      <c r="E955">
        <f t="shared" si="15"/>
        <v>11803</v>
      </c>
    </row>
    <row r="956" spans="1:5" x14ac:dyDescent="0.25">
      <c r="A956" s="2" t="s">
        <v>330</v>
      </c>
      <c r="B956" s="2" t="s">
        <v>269</v>
      </c>
      <c r="C956">
        <v>828751</v>
      </c>
      <c r="D956">
        <v>221621</v>
      </c>
      <c r="E956">
        <f t="shared" si="15"/>
        <v>11941</v>
      </c>
    </row>
    <row r="957" spans="1:5" x14ac:dyDescent="0.25">
      <c r="A957" s="2" t="s">
        <v>330</v>
      </c>
      <c r="B957" s="2" t="s">
        <v>270</v>
      </c>
      <c r="C957">
        <v>838258</v>
      </c>
      <c r="D957">
        <v>224143</v>
      </c>
      <c r="E957">
        <f t="shared" si="15"/>
        <v>12029</v>
      </c>
    </row>
    <row r="958" spans="1:5" x14ac:dyDescent="0.25">
      <c r="A958" s="2" t="s">
        <v>330</v>
      </c>
      <c r="B958" s="2" t="s">
        <v>271</v>
      </c>
      <c r="C958">
        <v>847894</v>
      </c>
      <c r="D958">
        <v>226540</v>
      </c>
      <c r="E958">
        <f t="shared" si="15"/>
        <v>12033</v>
      </c>
    </row>
    <row r="959" spans="1:5" x14ac:dyDescent="0.25">
      <c r="A959" s="2" t="s">
        <v>330</v>
      </c>
      <c r="B959" s="2" t="s">
        <v>272</v>
      </c>
      <c r="C959">
        <v>857482</v>
      </c>
      <c r="D959">
        <v>229035</v>
      </c>
      <c r="E959">
        <f t="shared" si="15"/>
        <v>12083</v>
      </c>
    </row>
    <row r="960" spans="1:5" x14ac:dyDescent="0.25">
      <c r="A960" s="2" t="s">
        <v>330</v>
      </c>
      <c r="B960" s="2" t="s">
        <v>273</v>
      </c>
      <c r="C960">
        <v>867090</v>
      </c>
      <c r="D960">
        <v>231447</v>
      </c>
      <c r="E960">
        <f t="shared" si="15"/>
        <v>12020</v>
      </c>
    </row>
    <row r="961" spans="1:5" x14ac:dyDescent="0.25">
      <c r="A961" s="2" t="s">
        <v>330</v>
      </c>
      <c r="B961" s="2" t="s">
        <v>274</v>
      </c>
      <c r="C961">
        <v>876397</v>
      </c>
      <c r="D961">
        <v>233932</v>
      </c>
      <c r="E961">
        <f t="shared" si="15"/>
        <v>11792</v>
      </c>
    </row>
    <row r="962" spans="1:5" x14ac:dyDescent="0.25">
      <c r="A962" s="2" t="s">
        <v>330</v>
      </c>
      <c r="B962" s="2" t="s">
        <v>275</v>
      </c>
      <c r="C962">
        <v>885654</v>
      </c>
      <c r="D962">
        <v>236501</v>
      </c>
      <c r="E962">
        <f t="shared" si="15"/>
        <v>11826</v>
      </c>
    </row>
    <row r="963" spans="1:5" x14ac:dyDescent="0.25">
      <c r="A963" s="2" t="s">
        <v>330</v>
      </c>
      <c r="B963" s="2" t="s">
        <v>276</v>
      </c>
      <c r="C963">
        <v>895189</v>
      </c>
      <c r="D963">
        <v>239048</v>
      </c>
      <c r="E963">
        <f t="shared" si="15"/>
        <v>12082</v>
      </c>
    </row>
    <row r="964" spans="1:5" x14ac:dyDescent="0.25">
      <c r="A964" s="2" t="s">
        <v>330</v>
      </c>
      <c r="B964" s="2" t="s">
        <v>150</v>
      </c>
      <c r="C964">
        <v>904839</v>
      </c>
      <c r="D964">
        <v>241538</v>
      </c>
      <c r="E964">
        <f t="shared" si="15"/>
        <v>12140</v>
      </c>
    </row>
    <row r="965" spans="1:5" x14ac:dyDescent="0.25">
      <c r="A965" s="2" t="s">
        <v>330</v>
      </c>
      <c r="B965" s="2" t="s">
        <v>277</v>
      </c>
      <c r="C965">
        <v>914349</v>
      </c>
      <c r="D965">
        <v>244023</v>
      </c>
      <c r="E965">
        <f t="shared" si="15"/>
        <v>11995</v>
      </c>
    </row>
    <row r="966" spans="1:5" x14ac:dyDescent="0.25">
      <c r="A966" s="2" t="s">
        <v>330</v>
      </c>
      <c r="B966" s="2" t="s">
        <v>278</v>
      </c>
      <c r="C966">
        <v>923675</v>
      </c>
      <c r="D966">
        <v>246560</v>
      </c>
      <c r="E966">
        <f t="shared" si="15"/>
        <v>11863</v>
      </c>
    </row>
    <row r="967" spans="1:5" x14ac:dyDescent="0.25">
      <c r="A967" s="2" t="s">
        <v>330</v>
      </c>
      <c r="B967" s="2" t="s">
        <v>279</v>
      </c>
      <c r="C967">
        <v>933157</v>
      </c>
      <c r="D967">
        <v>249099</v>
      </c>
      <c r="E967">
        <f t="shared" si="15"/>
        <v>12021</v>
      </c>
    </row>
    <row r="968" spans="1:5" x14ac:dyDescent="0.25">
      <c r="A968" s="2" t="s">
        <v>330</v>
      </c>
      <c r="B968" s="2" t="s">
        <v>280</v>
      </c>
      <c r="C968">
        <v>942692</v>
      </c>
      <c r="D968">
        <v>251567</v>
      </c>
      <c r="E968">
        <f t="shared" si="15"/>
        <v>12003</v>
      </c>
    </row>
    <row r="969" spans="1:5" x14ac:dyDescent="0.25">
      <c r="A969" s="2" t="s">
        <v>330</v>
      </c>
      <c r="B969" s="2" t="s">
        <v>281</v>
      </c>
      <c r="C969">
        <v>952083</v>
      </c>
      <c r="D969">
        <v>254110</v>
      </c>
      <c r="E969">
        <f t="shared" si="15"/>
        <v>11934</v>
      </c>
    </row>
    <row r="970" spans="1:5" x14ac:dyDescent="0.25">
      <c r="A970" s="2" t="s">
        <v>330</v>
      </c>
      <c r="B970" s="2" t="s">
        <v>282</v>
      </c>
      <c r="C970">
        <v>961417</v>
      </c>
      <c r="D970">
        <v>256662</v>
      </c>
      <c r="E970">
        <f t="shared" si="15"/>
        <v>11886</v>
      </c>
    </row>
    <row r="971" spans="1:5" x14ac:dyDescent="0.25">
      <c r="A971" s="2" t="s">
        <v>330</v>
      </c>
      <c r="B971" s="2" t="s">
        <v>283</v>
      </c>
      <c r="C971">
        <v>970723</v>
      </c>
      <c r="D971">
        <v>259172</v>
      </c>
      <c r="E971">
        <f t="shared" si="15"/>
        <v>11816</v>
      </c>
    </row>
    <row r="972" spans="1:5" x14ac:dyDescent="0.25">
      <c r="A972" s="2" t="s">
        <v>330</v>
      </c>
      <c r="B972" s="2" t="s">
        <v>284</v>
      </c>
      <c r="C972">
        <v>980075</v>
      </c>
      <c r="D972">
        <v>261721</v>
      </c>
      <c r="E972">
        <f t="shared" si="15"/>
        <v>11901</v>
      </c>
    </row>
    <row r="973" spans="1:5" x14ac:dyDescent="0.25">
      <c r="A973" s="2" t="s">
        <v>330</v>
      </c>
      <c r="B973" s="2" t="s">
        <v>285</v>
      </c>
      <c r="C973">
        <v>989301</v>
      </c>
      <c r="D973">
        <v>264277</v>
      </c>
      <c r="E973">
        <f t="shared" si="15"/>
        <v>11782</v>
      </c>
    </row>
    <row r="974" spans="1:5" x14ac:dyDescent="0.25">
      <c r="A974" s="2" t="s">
        <v>330</v>
      </c>
      <c r="B974" s="2" t="s">
        <v>286</v>
      </c>
      <c r="C974">
        <v>998535</v>
      </c>
      <c r="D974">
        <v>266877</v>
      </c>
      <c r="E974">
        <f t="shared" si="15"/>
        <v>11834</v>
      </c>
    </row>
    <row r="975" spans="1:5" x14ac:dyDescent="0.25">
      <c r="A975" s="2" t="s">
        <v>330</v>
      </c>
      <c r="B975" s="2" t="s">
        <v>287</v>
      </c>
      <c r="C975">
        <v>1007916</v>
      </c>
      <c r="D975">
        <v>269404</v>
      </c>
      <c r="E975">
        <f t="shared" si="15"/>
        <v>11908</v>
      </c>
    </row>
    <row r="976" spans="1:5" x14ac:dyDescent="0.25">
      <c r="A976" s="2" t="s">
        <v>330</v>
      </c>
      <c r="B976" s="2" t="s">
        <v>151</v>
      </c>
      <c r="C976">
        <v>1017501</v>
      </c>
      <c r="D976">
        <v>271964</v>
      </c>
      <c r="E976">
        <f t="shared" si="15"/>
        <v>12145</v>
      </c>
    </row>
    <row r="977" spans="1:5" x14ac:dyDescent="0.25">
      <c r="A977" s="2" t="s">
        <v>330</v>
      </c>
      <c r="B977" s="2" t="s">
        <v>288</v>
      </c>
      <c r="C977">
        <v>1026969</v>
      </c>
      <c r="D977">
        <v>274477</v>
      </c>
      <c r="E977">
        <f t="shared" si="15"/>
        <v>11981</v>
      </c>
    </row>
    <row r="978" spans="1:5" x14ac:dyDescent="0.25">
      <c r="A978" s="2" t="s">
        <v>330</v>
      </c>
      <c r="B978" s="2" t="s">
        <v>289</v>
      </c>
      <c r="C978">
        <v>1036560</v>
      </c>
      <c r="D978">
        <v>276888</v>
      </c>
      <c r="E978">
        <f t="shared" si="15"/>
        <v>12002</v>
      </c>
    </row>
    <row r="979" spans="1:5" x14ac:dyDescent="0.25">
      <c r="A979" s="2" t="s">
        <v>330</v>
      </c>
      <c r="B979" s="2" t="s">
        <v>290</v>
      </c>
      <c r="C979">
        <v>5357</v>
      </c>
      <c r="D979">
        <v>1468</v>
      </c>
      <c r="E979">
        <f t="shared" si="15"/>
        <v>-1306623</v>
      </c>
    </row>
    <row r="980" spans="1:5" x14ac:dyDescent="0.25">
      <c r="A980" s="2" t="s">
        <v>330</v>
      </c>
      <c r="B980" s="2" t="s">
        <v>291</v>
      </c>
      <c r="C980">
        <v>14546</v>
      </c>
      <c r="D980">
        <v>4098</v>
      </c>
      <c r="E980">
        <f t="shared" si="15"/>
        <v>11819</v>
      </c>
    </row>
    <row r="981" spans="1:5" x14ac:dyDescent="0.25">
      <c r="A981" s="2" t="s">
        <v>330</v>
      </c>
      <c r="B981" s="2" t="s">
        <v>292</v>
      </c>
      <c r="C981">
        <v>24190</v>
      </c>
      <c r="D981">
        <v>6624</v>
      </c>
      <c r="E981">
        <f t="shared" si="15"/>
        <v>12170</v>
      </c>
    </row>
    <row r="982" spans="1:5" x14ac:dyDescent="0.25">
      <c r="A982" s="2" t="s">
        <v>330</v>
      </c>
      <c r="B982" s="2" t="s">
        <v>294</v>
      </c>
      <c r="C982">
        <v>34001</v>
      </c>
      <c r="D982">
        <v>9167</v>
      </c>
      <c r="E982">
        <f t="shared" si="15"/>
        <v>12354</v>
      </c>
    </row>
    <row r="983" spans="1:5" x14ac:dyDescent="0.25">
      <c r="A983" s="2" t="s">
        <v>330</v>
      </c>
      <c r="B983" s="2" t="s">
        <v>295</v>
      </c>
      <c r="C983">
        <v>43906</v>
      </c>
      <c r="D983">
        <v>11651</v>
      </c>
      <c r="E983">
        <f t="shared" si="15"/>
        <v>12389</v>
      </c>
    </row>
    <row r="984" spans="1:5" x14ac:dyDescent="0.25">
      <c r="A984" s="2" t="s">
        <v>330</v>
      </c>
      <c r="B984" s="2" t="s">
        <v>296</v>
      </c>
      <c r="C984">
        <v>53669</v>
      </c>
      <c r="D984">
        <v>14145</v>
      </c>
      <c r="E984">
        <f t="shared" si="15"/>
        <v>12257</v>
      </c>
    </row>
    <row r="985" spans="1:5" x14ac:dyDescent="0.25">
      <c r="A985" s="2" t="s">
        <v>330</v>
      </c>
      <c r="B985" s="2" t="s">
        <v>297</v>
      </c>
      <c r="C985">
        <v>63747</v>
      </c>
      <c r="D985">
        <v>16568</v>
      </c>
      <c r="E985">
        <f t="shared" si="15"/>
        <v>12501</v>
      </c>
    </row>
    <row r="986" spans="1:5" x14ac:dyDescent="0.25">
      <c r="A986" s="2" t="s">
        <v>330</v>
      </c>
      <c r="B986" s="2" t="s">
        <v>298</v>
      </c>
      <c r="C986">
        <v>73791</v>
      </c>
      <c r="D986">
        <v>19120</v>
      </c>
      <c r="E986">
        <f t="shared" si="15"/>
        <v>12596</v>
      </c>
    </row>
    <row r="987" spans="1:5" x14ac:dyDescent="0.25">
      <c r="A987" s="2" t="s">
        <v>330</v>
      </c>
      <c r="B987" s="2" t="s">
        <v>299</v>
      </c>
      <c r="C987">
        <v>83744</v>
      </c>
      <c r="D987">
        <v>21673</v>
      </c>
      <c r="E987">
        <f t="shared" si="15"/>
        <v>12506</v>
      </c>
    </row>
    <row r="988" spans="1:5" x14ac:dyDescent="0.25">
      <c r="A988" s="2" t="s">
        <v>330</v>
      </c>
      <c r="B988" s="2" t="s">
        <v>152</v>
      </c>
      <c r="C988">
        <v>93785</v>
      </c>
      <c r="D988">
        <v>24230</v>
      </c>
      <c r="E988">
        <f t="shared" si="15"/>
        <v>12598</v>
      </c>
    </row>
    <row r="989" spans="1:5" x14ac:dyDescent="0.25">
      <c r="A989" s="2" t="s">
        <v>330</v>
      </c>
      <c r="B989" s="2" t="s">
        <v>300</v>
      </c>
      <c r="C989">
        <v>103958</v>
      </c>
      <c r="D989">
        <v>26749</v>
      </c>
      <c r="E989">
        <f t="shared" si="15"/>
        <v>12692</v>
      </c>
    </row>
    <row r="990" spans="1:5" x14ac:dyDescent="0.25">
      <c r="A990" s="2" t="s">
        <v>330</v>
      </c>
      <c r="B990" s="2" t="s">
        <v>301</v>
      </c>
      <c r="C990">
        <v>114118</v>
      </c>
      <c r="D990">
        <v>29290</v>
      </c>
      <c r="E990">
        <f t="shared" si="15"/>
        <v>12701</v>
      </c>
    </row>
    <row r="991" spans="1:5" x14ac:dyDescent="0.25">
      <c r="A991" s="2" t="s">
        <v>330</v>
      </c>
      <c r="B991" s="2" t="s">
        <v>302</v>
      </c>
      <c r="C991">
        <v>124391</v>
      </c>
      <c r="D991">
        <v>31840</v>
      </c>
      <c r="E991">
        <f t="shared" si="15"/>
        <v>12823</v>
      </c>
    </row>
    <row r="992" spans="1:5" x14ac:dyDescent="0.25">
      <c r="A992" s="2" t="s">
        <v>330</v>
      </c>
      <c r="B992" s="2" t="s">
        <v>303</v>
      </c>
      <c r="C992">
        <v>134880</v>
      </c>
      <c r="D992">
        <v>34389</v>
      </c>
      <c r="E992">
        <f t="shared" si="15"/>
        <v>13038</v>
      </c>
    </row>
    <row r="993" spans="1:5" x14ac:dyDescent="0.25">
      <c r="A993" s="2" t="s">
        <v>330</v>
      </c>
      <c r="B993" s="2" t="s">
        <v>304</v>
      </c>
      <c r="C993">
        <v>145509</v>
      </c>
      <c r="D993">
        <v>36922</v>
      </c>
      <c r="E993">
        <f t="shared" si="15"/>
        <v>13162</v>
      </c>
    </row>
    <row r="994" spans="1:5" x14ac:dyDescent="0.25">
      <c r="A994" s="2" t="s">
        <v>330</v>
      </c>
      <c r="B994" s="2" t="s">
        <v>305</v>
      </c>
      <c r="C994">
        <v>156140</v>
      </c>
      <c r="D994">
        <v>39498</v>
      </c>
      <c r="E994">
        <f t="shared" ref="E994:E1057" si="16">SUM(C994:D994)-SUM(C993:D993)</f>
        <v>13207</v>
      </c>
    </row>
    <row r="995" spans="1:5" x14ac:dyDescent="0.25">
      <c r="A995" s="2" t="s">
        <v>330</v>
      </c>
      <c r="B995" s="2" t="s">
        <v>306</v>
      </c>
      <c r="C995">
        <v>166844</v>
      </c>
      <c r="D995">
        <v>42059</v>
      </c>
      <c r="E995">
        <f t="shared" si="16"/>
        <v>13265</v>
      </c>
    </row>
    <row r="996" spans="1:5" x14ac:dyDescent="0.25">
      <c r="A996" s="2" t="s">
        <v>330</v>
      </c>
      <c r="B996" s="2" t="s">
        <v>307</v>
      </c>
      <c r="C996">
        <v>177596</v>
      </c>
      <c r="D996">
        <v>44648</v>
      </c>
      <c r="E996">
        <f t="shared" si="16"/>
        <v>13341</v>
      </c>
    </row>
    <row r="997" spans="1:5" x14ac:dyDescent="0.25">
      <c r="A997" s="2" t="s">
        <v>330</v>
      </c>
      <c r="B997" s="2" t="s">
        <v>308</v>
      </c>
      <c r="C997">
        <v>188351</v>
      </c>
      <c r="D997">
        <v>47225</v>
      </c>
      <c r="E997">
        <f t="shared" si="16"/>
        <v>13332</v>
      </c>
    </row>
    <row r="998" spans="1:5" x14ac:dyDescent="0.25">
      <c r="A998" s="2" t="s">
        <v>330</v>
      </c>
      <c r="B998" s="2" t="s">
        <v>309</v>
      </c>
      <c r="C998">
        <v>198946</v>
      </c>
      <c r="D998">
        <v>49816</v>
      </c>
      <c r="E998">
        <f t="shared" si="16"/>
        <v>13186</v>
      </c>
    </row>
    <row r="999" spans="1:5" x14ac:dyDescent="0.25">
      <c r="A999" s="2" t="s">
        <v>330</v>
      </c>
      <c r="B999" s="2" t="s">
        <v>310</v>
      </c>
      <c r="C999">
        <v>209675</v>
      </c>
      <c r="D999">
        <v>52380</v>
      </c>
      <c r="E999">
        <f t="shared" si="16"/>
        <v>13293</v>
      </c>
    </row>
    <row r="1000" spans="1:5" x14ac:dyDescent="0.25">
      <c r="A1000" s="2" t="s">
        <v>330</v>
      </c>
      <c r="B1000" s="2" t="s">
        <v>153</v>
      </c>
      <c r="C1000">
        <v>220594</v>
      </c>
      <c r="D1000">
        <v>54932</v>
      </c>
      <c r="E1000">
        <f t="shared" si="16"/>
        <v>13471</v>
      </c>
    </row>
    <row r="1001" spans="1:5" x14ac:dyDescent="0.25">
      <c r="A1001" s="2" t="s">
        <v>330</v>
      </c>
      <c r="B1001" s="2" t="s">
        <v>311</v>
      </c>
      <c r="C1001">
        <v>231468</v>
      </c>
      <c r="D1001">
        <v>57449</v>
      </c>
      <c r="E1001">
        <f t="shared" si="16"/>
        <v>13391</v>
      </c>
    </row>
    <row r="1002" spans="1:5" x14ac:dyDescent="0.25">
      <c r="A1002" s="2" t="s">
        <v>330</v>
      </c>
      <c r="B1002" s="2" t="s">
        <v>155</v>
      </c>
      <c r="C1002">
        <v>242476</v>
      </c>
      <c r="D1002">
        <v>59932</v>
      </c>
      <c r="E1002">
        <f t="shared" si="16"/>
        <v>13491</v>
      </c>
    </row>
    <row r="1003" spans="1:5" x14ac:dyDescent="0.25">
      <c r="A1003" s="2" t="s">
        <v>330</v>
      </c>
      <c r="B1003" s="2" t="s">
        <v>157</v>
      </c>
      <c r="C1003">
        <v>253425</v>
      </c>
      <c r="D1003">
        <v>62504</v>
      </c>
      <c r="E1003">
        <f t="shared" si="16"/>
        <v>13521</v>
      </c>
    </row>
    <row r="1004" spans="1:5" x14ac:dyDescent="0.25">
      <c r="A1004" s="2" t="s">
        <v>330</v>
      </c>
      <c r="B1004" s="2" t="s">
        <v>158</v>
      </c>
      <c r="C1004">
        <v>264531</v>
      </c>
      <c r="D1004">
        <v>65099</v>
      </c>
      <c r="E1004">
        <f t="shared" si="16"/>
        <v>13701</v>
      </c>
    </row>
    <row r="1005" spans="1:5" x14ac:dyDescent="0.25">
      <c r="A1005" s="2" t="s">
        <v>330</v>
      </c>
      <c r="B1005" s="2" t="s">
        <v>159</v>
      </c>
      <c r="C1005">
        <v>275630</v>
      </c>
      <c r="D1005">
        <v>67611</v>
      </c>
      <c r="E1005">
        <f t="shared" si="16"/>
        <v>13611</v>
      </c>
    </row>
    <row r="1006" spans="1:5" x14ac:dyDescent="0.25">
      <c r="A1006" s="2" t="s">
        <v>330</v>
      </c>
      <c r="B1006" s="2" t="s">
        <v>160</v>
      </c>
      <c r="C1006">
        <v>286750</v>
      </c>
      <c r="D1006">
        <v>70141</v>
      </c>
      <c r="E1006">
        <f t="shared" si="16"/>
        <v>13650</v>
      </c>
    </row>
    <row r="1007" spans="1:5" x14ac:dyDescent="0.25">
      <c r="A1007" s="2" t="s">
        <v>330</v>
      </c>
      <c r="B1007" s="2" t="s">
        <v>161</v>
      </c>
      <c r="C1007">
        <v>298086</v>
      </c>
      <c r="D1007">
        <v>72743</v>
      </c>
      <c r="E1007">
        <f t="shared" si="16"/>
        <v>13938</v>
      </c>
    </row>
    <row r="1008" spans="1:5" x14ac:dyDescent="0.25">
      <c r="A1008" s="2" t="s">
        <v>330</v>
      </c>
      <c r="B1008" s="2" t="s">
        <v>162</v>
      </c>
      <c r="C1008">
        <v>309253</v>
      </c>
      <c r="D1008">
        <v>75323</v>
      </c>
      <c r="E1008">
        <f t="shared" si="16"/>
        <v>13747</v>
      </c>
    </row>
    <row r="1009" spans="1:5" x14ac:dyDescent="0.25">
      <c r="A1009" s="2" t="s">
        <v>330</v>
      </c>
      <c r="B1009" s="2" t="s">
        <v>163</v>
      </c>
      <c r="C1009">
        <v>320504</v>
      </c>
      <c r="D1009">
        <v>77867</v>
      </c>
      <c r="E1009">
        <f t="shared" si="16"/>
        <v>13795</v>
      </c>
    </row>
    <row r="1010" spans="1:5" x14ac:dyDescent="0.25">
      <c r="A1010" s="2" t="s">
        <v>330</v>
      </c>
      <c r="B1010" s="2" t="s">
        <v>164</v>
      </c>
      <c r="C1010">
        <v>331812</v>
      </c>
      <c r="D1010">
        <v>80397</v>
      </c>
      <c r="E1010">
        <f t="shared" si="16"/>
        <v>13838</v>
      </c>
    </row>
    <row r="1011" spans="1:5" x14ac:dyDescent="0.25">
      <c r="A1011" s="2" t="s">
        <v>330</v>
      </c>
      <c r="B1011" s="2" t="s">
        <v>165</v>
      </c>
      <c r="C1011">
        <v>343345</v>
      </c>
      <c r="D1011">
        <v>82865</v>
      </c>
      <c r="E1011">
        <f t="shared" si="16"/>
        <v>14001</v>
      </c>
    </row>
    <row r="1012" spans="1:5" x14ac:dyDescent="0.25">
      <c r="A1012" s="2" t="s">
        <v>330</v>
      </c>
      <c r="B1012" s="2" t="s">
        <v>19</v>
      </c>
      <c r="C1012">
        <v>355036</v>
      </c>
      <c r="D1012">
        <v>85368</v>
      </c>
      <c r="E1012">
        <f t="shared" si="16"/>
        <v>14194</v>
      </c>
    </row>
    <row r="1013" spans="1:5" x14ac:dyDescent="0.25">
      <c r="A1013" s="2" t="s">
        <v>330</v>
      </c>
      <c r="B1013" s="2" t="s">
        <v>166</v>
      </c>
      <c r="C1013">
        <v>366836</v>
      </c>
      <c r="D1013">
        <v>87779</v>
      </c>
      <c r="E1013">
        <f t="shared" si="16"/>
        <v>14211</v>
      </c>
    </row>
    <row r="1014" spans="1:5" x14ac:dyDescent="0.25">
      <c r="A1014" s="2" t="s">
        <v>330</v>
      </c>
      <c r="B1014" s="2" t="s">
        <v>167</v>
      </c>
      <c r="C1014">
        <v>378361</v>
      </c>
      <c r="D1014">
        <v>90187</v>
      </c>
      <c r="E1014">
        <f t="shared" si="16"/>
        <v>13933</v>
      </c>
    </row>
    <row r="1015" spans="1:5" x14ac:dyDescent="0.25">
      <c r="A1015" s="2" t="s">
        <v>330</v>
      </c>
      <c r="B1015" s="2" t="s">
        <v>168</v>
      </c>
      <c r="C1015">
        <v>389899</v>
      </c>
      <c r="D1015">
        <v>92705</v>
      </c>
      <c r="E1015">
        <f t="shared" si="16"/>
        <v>14056</v>
      </c>
    </row>
    <row r="1016" spans="1:5" x14ac:dyDescent="0.25">
      <c r="A1016" s="2" t="s">
        <v>330</v>
      </c>
      <c r="B1016" s="2" t="s">
        <v>169</v>
      </c>
      <c r="C1016">
        <v>401378</v>
      </c>
      <c r="D1016">
        <v>95207</v>
      </c>
      <c r="E1016">
        <f t="shared" si="16"/>
        <v>13981</v>
      </c>
    </row>
    <row r="1017" spans="1:5" x14ac:dyDescent="0.25">
      <c r="A1017" s="2" t="s">
        <v>330</v>
      </c>
      <c r="B1017" s="2" t="s">
        <v>170</v>
      </c>
      <c r="C1017">
        <v>412863</v>
      </c>
      <c r="D1017">
        <v>97742</v>
      </c>
      <c r="E1017">
        <f t="shared" si="16"/>
        <v>14020</v>
      </c>
    </row>
    <row r="1018" spans="1:5" x14ac:dyDescent="0.25">
      <c r="A1018" s="2" t="s">
        <v>330</v>
      </c>
      <c r="B1018" s="2" t="s">
        <v>171</v>
      </c>
      <c r="C1018">
        <v>424635</v>
      </c>
      <c r="D1018">
        <v>100271</v>
      </c>
      <c r="E1018">
        <f t="shared" si="16"/>
        <v>14301</v>
      </c>
    </row>
    <row r="1019" spans="1:5" x14ac:dyDescent="0.25">
      <c r="A1019" s="2" t="s">
        <v>330</v>
      </c>
      <c r="B1019" s="2" t="s">
        <v>172</v>
      </c>
      <c r="C1019">
        <v>436493</v>
      </c>
      <c r="D1019">
        <v>102784</v>
      </c>
      <c r="E1019">
        <f t="shared" si="16"/>
        <v>14371</v>
      </c>
    </row>
    <row r="1020" spans="1:5" x14ac:dyDescent="0.25">
      <c r="A1020" s="2" t="s">
        <v>330</v>
      </c>
      <c r="B1020" s="2" t="s">
        <v>173</v>
      </c>
      <c r="C1020">
        <v>448366</v>
      </c>
      <c r="D1020">
        <v>105212</v>
      </c>
      <c r="E1020">
        <f t="shared" si="16"/>
        <v>14301</v>
      </c>
    </row>
    <row r="1021" spans="1:5" x14ac:dyDescent="0.25">
      <c r="A1021" s="2" t="s">
        <v>330</v>
      </c>
      <c r="B1021" s="2" t="s">
        <v>174</v>
      </c>
      <c r="C1021">
        <v>460215</v>
      </c>
      <c r="D1021">
        <v>107655</v>
      </c>
      <c r="E1021">
        <f t="shared" si="16"/>
        <v>14292</v>
      </c>
    </row>
    <row r="1022" spans="1:5" x14ac:dyDescent="0.25">
      <c r="A1022" s="2" t="s">
        <v>330</v>
      </c>
      <c r="B1022" s="2" t="s">
        <v>175</v>
      </c>
      <c r="C1022">
        <v>472112</v>
      </c>
      <c r="D1022">
        <v>110142</v>
      </c>
      <c r="E1022">
        <f t="shared" si="16"/>
        <v>14384</v>
      </c>
    </row>
    <row r="1023" spans="1:5" x14ac:dyDescent="0.25">
      <c r="A1023" s="2" t="s">
        <v>330</v>
      </c>
      <c r="B1023" s="2" t="s">
        <v>176</v>
      </c>
      <c r="C1023">
        <v>483897</v>
      </c>
      <c r="D1023">
        <v>112575</v>
      </c>
      <c r="E1023">
        <f t="shared" si="16"/>
        <v>14218</v>
      </c>
    </row>
    <row r="1024" spans="1:5" x14ac:dyDescent="0.25">
      <c r="A1024" s="2" t="s">
        <v>330</v>
      </c>
      <c r="B1024" s="2" t="s">
        <v>20</v>
      </c>
      <c r="C1024">
        <v>495873</v>
      </c>
      <c r="D1024">
        <v>115033</v>
      </c>
      <c r="E1024">
        <f t="shared" si="16"/>
        <v>14434</v>
      </c>
    </row>
    <row r="1025" spans="1:5" x14ac:dyDescent="0.25">
      <c r="A1025" s="2" t="s">
        <v>330</v>
      </c>
      <c r="B1025" s="2" t="s">
        <v>177</v>
      </c>
      <c r="C1025">
        <v>507900</v>
      </c>
      <c r="D1025">
        <v>117499</v>
      </c>
      <c r="E1025">
        <f t="shared" si="16"/>
        <v>14493</v>
      </c>
    </row>
    <row r="1026" spans="1:5" x14ac:dyDescent="0.25">
      <c r="A1026" s="2" t="s">
        <v>330</v>
      </c>
      <c r="B1026" s="2" t="s">
        <v>178</v>
      </c>
      <c r="C1026">
        <v>520107</v>
      </c>
      <c r="D1026">
        <v>119891</v>
      </c>
      <c r="E1026">
        <f t="shared" si="16"/>
        <v>14599</v>
      </c>
    </row>
    <row r="1027" spans="1:5" x14ac:dyDescent="0.25">
      <c r="A1027" s="2" t="s">
        <v>330</v>
      </c>
      <c r="B1027" s="2" t="s">
        <v>179</v>
      </c>
      <c r="C1027">
        <v>532194</v>
      </c>
      <c r="D1027">
        <v>122388</v>
      </c>
      <c r="E1027">
        <f t="shared" si="16"/>
        <v>14584</v>
      </c>
    </row>
    <row r="1028" spans="1:5" x14ac:dyDescent="0.25">
      <c r="A1028" s="2" t="s">
        <v>330</v>
      </c>
      <c r="B1028" s="2" t="s">
        <v>180</v>
      </c>
      <c r="C1028">
        <v>544366</v>
      </c>
      <c r="D1028">
        <v>124918</v>
      </c>
      <c r="E1028">
        <f t="shared" si="16"/>
        <v>14702</v>
      </c>
    </row>
    <row r="1029" spans="1:5" x14ac:dyDescent="0.25">
      <c r="A1029" s="2" t="s">
        <v>330</v>
      </c>
      <c r="B1029" s="2" t="s">
        <v>181</v>
      </c>
      <c r="C1029">
        <v>556721</v>
      </c>
      <c r="D1029">
        <v>127367</v>
      </c>
      <c r="E1029">
        <f t="shared" si="16"/>
        <v>14804</v>
      </c>
    </row>
    <row r="1030" spans="1:5" x14ac:dyDescent="0.25">
      <c r="A1030" s="2" t="s">
        <v>330</v>
      </c>
      <c r="B1030" s="2" t="s">
        <v>182</v>
      </c>
      <c r="C1030">
        <v>569141</v>
      </c>
      <c r="D1030">
        <v>129825</v>
      </c>
      <c r="E1030">
        <f t="shared" si="16"/>
        <v>14878</v>
      </c>
    </row>
    <row r="1031" spans="1:5" x14ac:dyDescent="0.25">
      <c r="A1031" s="2" t="s">
        <v>330</v>
      </c>
      <c r="B1031" s="2" t="s">
        <v>183</v>
      </c>
      <c r="C1031">
        <v>581469</v>
      </c>
      <c r="D1031">
        <v>132298</v>
      </c>
      <c r="E1031">
        <f t="shared" si="16"/>
        <v>14801</v>
      </c>
    </row>
    <row r="1032" spans="1:5" x14ac:dyDescent="0.25">
      <c r="A1032" s="2" t="s">
        <v>330</v>
      </c>
      <c r="B1032" s="2" t="s">
        <v>184</v>
      </c>
      <c r="C1032">
        <v>593881</v>
      </c>
      <c r="D1032">
        <v>134596</v>
      </c>
      <c r="E1032">
        <f t="shared" si="16"/>
        <v>14710</v>
      </c>
    </row>
    <row r="1033" spans="1:5" x14ac:dyDescent="0.25">
      <c r="A1033" s="2" t="s">
        <v>330</v>
      </c>
      <c r="B1033" s="2" t="s">
        <v>185</v>
      </c>
      <c r="C1033">
        <v>606466</v>
      </c>
      <c r="D1033">
        <v>136965</v>
      </c>
      <c r="E1033">
        <f t="shared" si="16"/>
        <v>14954</v>
      </c>
    </row>
    <row r="1034" spans="1:5" x14ac:dyDescent="0.25">
      <c r="A1034" s="2" t="s">
        <v>330</v>
      </c>
      <c r="B1034" s="2" t="s">
        <v>186</v>
      </c>
      <c r="C1034">
        <v>619032</v>
      </c>
      <c r="D1034">
        <v>139339</v>
      </c>
      <c r="E1034">
        <f t="shared" si="16"/>
        <v>14940</v>
      </c>
    </row>
    <row r="1035" spans="1:5" x14ac:dyDescent="0.25">
      <c r="A1035" s="2" t="s">
        <v>330</v>
      </c>
      <c r="B1035" s="2" t="s">
        <v>187</v>
      </c>
      <c r="C1035">
        <v>631488</v>
      </c>
      <c r="D1035">
        <v>141864</v>
      </c>
      <c r="E1035">
        <f t="shared" si="16"/>
        <v>14981</v>
      </c>
    </row>
    <row r="1036" spans="1:5" x14ac:dyDescent="0.25">
      <c r="A1036" s="2" t="s">
        <v>330</v>
      </c>
      <c r="B1036" s="2" t="s">
        <v>21</v>
      </c>
      <c r="C1036">
        <v>644342</v>
      </c>
      <c r="D1036">
        <v>144262</v>
      </c>
      <c r="E1036">
        <f t="shared" si="16"/>
        <v>15252</v>
      </c>
    </row>
    <row r="1037" spans="1:5" x14ac:dyDescent="0.25">
      <c r="A1037" s="2" t="s">
        <v>330</v>
      </c>
      <c r="B1037" s="2" t="s">
        <v>188</v>
      </c>
      <c r="C1037">
        <v>657200</v>
      </c>
      <c r="D1037">
        <v>146662</v>
      </c>
      <c r="E1037">
        <f t="shared" si="16"/>
        <v>15258</v>
      </c>
    </row>
    <row r="1038" spans="1:5" x14ac:dyDescent="0.25">
      <c r="A1038" s="2" t="s">
        <v>330</v>
      </c>
      <c r="B1038" s="2" t="s">
        <v>189</v>
      </c>
      <c r="C1038">
        <v>670034</v>
      </c>
      <c r="D1038">
        <v>149018</v>
      </c>
      <c r="E1038">
        <f t="shared" si="16"/>
        <v>15190</v>
      </c>
    </row>
    <row r="1039" spans="1:5" x14ac:dyDescent="0.25">
      <c r="A1039" s="2" t="s">
        <v>330</v>
      </c>
      <c r="B1039" s="2" t="s">
        <v>22</v>
      </c>
      <c r="C1039">
        <v>682605</v>
      </c>
      <c r="D1039">
        <v>151451</v>
      </c>
      <c r="E1039">
        <f t="shared" si="16"/>
        <v>15004</v>
      </c>
    </row>
    <row r="1040" spans="1:5" x14ac:dyDescent="0.25">
      <c r="A1040" s="2" t="s">
        <v>330</v>
      </c>
      <c r="B1040" s="2" t="s">
        <v>23</v>
      </c>
      <c r="C1040">
        <v>695447</v>
      </c>
      <c r="D1040">
        <v>153814</v>
      </c>
      <c r="E1040">
        <f t="shared" si="16"/>
        <v>15205</v>
      </c>
    </row>
    <row r="1041" spans="1:5" x14ac:dyDescent="0.25">
      <c r="A1041" s="2" t="s">
        <v>330</v>
      </c>
      <c r="B1041" s="2" t="s">
        <v>24</v>
      </c>
      <c r="C1041">
        <v>708361</v>
      </c>
      <c r="D1041">
        <v>156237</v>
      </c>
      <c r="E1041">
        <f t="shared" si="16"/>
        <v>15337</v>
      </c>
    </row>
    <row r="1042" spans="1:5" x14ac:dyDescent="0.25">
      <c r="A1042" s="2" t="s">
        <v>330</v>
      </c>
      <c r="B1042" s="2" t="s">
        <v>25</v>
      </c>
      <c r="C1042">
        <v>721209</v>
      </c>
      <c r="D1042">
        <v>158794</v>
      </c>
      <c r="E1042">
        <f t="shared" si="16"/>
        <v>15405</v>
      </c>
    </row>
    <row r="1043" spans="1:5" x14ac:dyDescent="0.25">
      <c r="A1043" s="2" t="s">
        <v>330</v>
      </c>
      <c r="B1043" s="2" t="s">
        <v>26</v>
      </c>
      <c r="C1043">
        <v>734249</v>
      </c>
      <c r="D1043">
        <v>161219</v>
      </c>
      <c r="E1043">
        <f t="shared" si="16"/>
        <v>15465</v>
      </c>
    </row>
    <row r="1044" spans="1:5" x14ac:dyDescent="0.25">
      <c r="A1044" s="2" t="s">
        <v>330</v>
      </c>
      <c r="B1044" s="2" t="s">
        <v>27</v>
      </c>
      <c r="C1044">
        <v>747129</v>
      </c>
      <c r="D1044">
        <v>163748</v>
      </c>
      <c r="E1044">
        <f t="shared" si="16"/>
        <v>15409</v>
      </c>
    </row>
    <row r="1045" spans="1:5" x14ac:dyDescent="0.25">
      <c r="A1045" s="2" t="s">
        <v>330</v>
      </c>
      <c r="B1045" s="2" t="s">
        <v>28</v>
      </c>
      <c r="C1045">
        <v>760106</v>
      </c>
      <c r="D1045">
        <v>166117</v>
      </c>
      <c r="E1045">
        <f t="shared" si="16"/>
        <v>15346</v>
      </c>
    </row>
    <row r="1046" spans="1:5" x14ac:dyDescent="0.25">
      <c r="A1046" s="2" t="s">
        <v>330</v>
      </c>
      <c r="B1046" s="2" t="s">
        <v>29</v>
      </c>
      <c r="C1046">
        <v>773017</v>
      </c>
      <c r="D1046">
        <v>168547</v>
      </c>
      <c r="E1046">
        <f t="shared" si="16"/>
        <v>15341</v>
      </c>
    </row>
    <row r="1047" spans="1:5" x14ac:dyDescent="0.25">
      <c r="A1047" s="2" t="s">
        <v>330</v>
      </c>
      <c r="B1047" s="2" t="s">
        <v>30</v>
      </c>
      <c r="C1047">
        <v>786101</v>
      </c>
      <c r="D1047">
        <v>170969</v>
      </c>
      <c r="E1047">
        <f t="shared" si="16"/>
        <v>15506</v>
      </c>
    </row>
    <row r="1048" spans="1:5" x14ac:dyDescent="0.25">
      <c r="A1048" s="2" t="s">
        <v>330</v>
      </c>
      <c r="B1048" s="2" t="s">
        <v>31</v>
      </c>
      <c r="C1048">
        <v>799212</v>
      </c>
      <c r="D1048">
        <v>173433</v>
      </c>
      <c r="E1048">
        <f t="shared" si="16"/>
        <v>15575</v>
      </c>
    </row>
    <row r="1049" spans="1:5" x14ac:dyDescent="0.25">
      <c r="A1049" s="2" t="s">
        <v>330</v>
      </c>
      <c r="B1049" s="2" t="s">
        <v>190</v>
      </c>
      <c r="C1049">
        <v>812513</v>
      </c>
      <c r="D1049">
        <v>175881</v>
      </c>
      <c r="E1049">
        <f t="shared" si="16"/>
        <v>15749</v>
      </c>
    </row>
    <row r="1050" spans="1:5" x14ac:dyDescent="0.25">
      <c r="A1050" s="2" t="s">
        <v>330</v>
      </c>
      <c r="B1050" s="2" t="s">
        <v>191</v>
      </c>
      <c r="C1050">
        <v>825677</v>
      </c>
      <c r="D1050">
        <v>178167</v>
      </c>
      <c r="E1050">
        <f t="shared" si="16"/>
        <v>15450</v>
      </c>
    </row>
    <row r="1051" spans="1:5" x14ac:dyDescent="0.25">
      <c r="A1051" s="2" t="s">
        <v>330</v>
      </c>
      <c r="B1051" s="2" t="s">
        <v>32</v>
      </c>
      <c r="C1051">
        <v>838991</v>
      </c>
      <c r="D1051">
        <v>180500</v>
      </c>
      <c r="E1051">
        <f t="shared" si="16"/>
        <v>15647</v>
      </c>
    </row>
    <row r="1052" spans="1:5" x14ac:dyDescent="0.25">
      <c r="A1052" s="2" t="s">
        <v>330</v>
      </c>
      <c r="B1052" s="2" t="s">
        <v>33</v>
      </c>
      <c r="C1052">
        <v>852603</v>
      </c>
      <c r="D1052">
        <v>182958</v>
      </c>
      <c r="E1052">
        <f t="shared" si="16"/>
        <v>16070</v>
      </c>
    </row>
    <row r="1053" spans="1:5" x14ac:dyDescent="0.25">
      <c r="A1053" s="2" t="s">
        <v>330</v>
      </c>
      <c r="B1053" s="2" t="s">
        <v>34</v>
      </c>
      <c r="C1053">
        <v>865847</v>
      </c>
      <c r="D1053">
        <v>185423</v>
      </c>
      <c r="E1053">
        <f t="shared" si="16"/>
        <v>15709</v>
      </c>
    </row>
    <row r="1054" spans="1:5" x14ac:dyDescent="0.25">
      <c r="A1054" s="2" t="s">
        <v>330</v>
      </c>
      <c r="B1054" s="2" t="s">
        <v>35</v>
      </c>
      <c r="C1054">
        <v>879303</v>
      </c>
      <c r="D1054">
        <v>187877</v>
      </c>
      <c r="E1054">
        <f t="shared" si="16"/>
        <v>15910</v>
      </c>
    </row>
    <row r="1055" spans="1:5" x14ac:dyDescent="0.25">
      <c r="A1055" s="2" t="s">
        <v>330</v>
      </c>
      <c r="B1055" s="2" t="s">
        <v>36</v>
      </c>
      <c r="C1055">
        <v>893049</v>
      </c>
      <c r="D1055">
        <v>190304</v>
      </c>
      <c r="E1055">
        <f t="shared" si="16"/>
        <v>16173</v>
      </c>
    </row>
    <row r="1056" spans="1:5" x14ac:dyDescent="0.25">
      <c r="A1056" s="2" t="s">
        <v>330</v>
      </c>
      <c r="B1056" s="2" t="s">
        <v>37</v>
      </c>
      <c r="C1056">
        <v>906942</v>
      </c>
      <c r="D1056">
        <v>192726</v>
      </c>
      <c r="E1056">
        <f t="shared" si="16"/>
        <v>16315</v>
      </c>
    </row>
    <row r="1057" spans="1:5" x14ac:dyDescent="0.25">
      <c r="A1057" s="2" t="s">
        <v>330</v>
      </c>
      <c r="B1057" s="2" t="s">
        <v>38</v>
      </c>
      <c r="C1057">
        <v>920615</v>
      </c>
      <c r="D1057">
        <v>195131</v>
      </c>
      <c r="E1057">
        <f t="shared" si="16"/>
        <v>16078</v>
      </c>
    </row>
    <row r="1058" spans="1:5" x14ac:dyDescent="0.25">
      <c r="A1058" s="2" t="s">
        <v>330</v>
      </c>
      <c r="B1058" s="2" t="s">
        <v>39</v>
      </c>
      <c r="C1058">
        <v>934269</v>
      </c>
      <c r="D1058">
        <v>197537</v>
      </c>
      <c r="E1058">
        <f t="shared" ref="E1058:E1121" si="17">SUM(C1058:D1058)-SUM(C1057:D1057)</f>
        <v>16060</v>
      </c>
    </row>
    <row r="1059" spans="1:5" x14ac:dyDescent="0.25">
      <c r="A1059" s="2" t="s">
        <v>330</v>
      </c>
      <c r="B1059" s="2" t="s">
        <v>40</v>
      </c>
      <c r="C1059">
        <v>948038</v>
      </c>
      <c r="D1059">
        <v>199981</v>
      </c>
      <c r="E1059">
        <f t="shared" si="17"/>
        <v>16213</v>
      </c>
    </row>
    <row r="1060" spans="1:5" x14ac:dyDescent="0.25">
      <c r="A1060" s="2" t="s">
        <v>330</v>
      </c>
      <c r="B1060" s="2" t="s">
        <v>41</v>
      </c>
      <c r="C1060">
        <v>961768</v>
      </c>
      <c r="D1060">
        <v>202426</v>
      </c>
      <c r="E1060">
        <f t="shared" si="17"/>
        <v>16175</v>
      </c>
    </row>
    <row r="1061" spans="1:5" x14ac:dyDescent="0.25">
      <c r="A1061" s="2" t="s">
        <v>330</v>
      </c>
      <c r="B1061" s="2" t="s">
        <v>192</v>
      </c>
      <c r="C1061">
        <v>975678</v>
      </c>
      <c r="D1061">
        <v>204814</v>
      </c>
      <c r="E1061">
        <f t="shared" si="17"/>
        <v>16298</v>
      </c>
    </row>
    <row r="1062" spans="1:5" x14ac:dyDescent="0.25">
      <c r="A1062" s="2" t="s">
        <v>330</v>
      </c>
      <c r="B1062" s="2" t="s">
        <v>193</v>
      </c>
      <c r="C1062">
        <v>989645</v>
      </c>
      <c r="D1062">
        <v>207249</v>
      </c>
      <c r="E1062">
        <f t="shared" si="17"/>
        <v>16402</v>
      </c>
    </row>
    <row r="1063" spans="1:5" x14ac:dyDescent="0.25">
      <c r="A1063" s="2" t="s">
        <v>330</v>
      </c>
      <c r="B1063" s="2" t="s">
        <v>42</v>
      </c>
      <c r="C1063">
        <v>1003622</v>
      </c>
      <c r="D1063">
        <v>209607</v>
      </c>
      <c r="E1063">
        <f t="shared" si="17"/>
        <v>16335</v>
      </c>
    </row>
    <row r="1064" spans="1:5" x14ac:dyDescent="0.25">
      <c r="A1064" s="2" t="s">
        <v>330</v>
      </c>
      <c r="B1064" s="2" t="s">
        <v>43</v>
      </c>
      <c r="C1064">
        <v>1017611</v>
      </c>
      <c r="D1064">
        <v>212090</v>
      </c>
      <c r="E1064">
        <f t="shared" si="17"/>
        <v>16472</v>
      </c>
    </row>
    <row r="1065" spans="1:5" x14ac:dyDescent="0.25">
      <c r="A1065" s="2" t="s">
        <v>330</v>
      </c>
      <c r="B1065" s="2" t="s">
        <v>44</v>
      </c>
      <c r="C1065">
        <v>1031792</v>
      </c>
      <c r="D1065">
        <v>214492</v>
      </c>
      <c r="E1065">
        <f t="shared" si="17"/>
        <v>16583</v>
      </c>
    </row>
    <row r="1066" spans="1:5" x14ac:dyDescent="0.25">
      <c r="A1066" s="2" t="s">
        <v>330</v>
      </c>
      <c r="B1066" s="2" t="s">
        <v>45</v>
      </c>
      <c r="C1066">
        <v>1045923</v>
      </c>
      <c r="D1066">
        <v>216969</v>
      </c>
      <c r="E1066">
        <f t="shared" si="17"/>
        <v>16608</v>
      </c>
    </row>
    <row r="1067" spans="1:5" x14ac:dyDescent="0.25">
      <c r="A1067" s="2" t="s">
        <v>330</v>
      </c>
      <c r="B1067" s="2" t="s">
        <v>46</v>
      </c>
      <c r="C1067">
        <v>1060259</v>
      </c>
      <c r="D1067">
        <v>219390</v>
      </c>
      <c r="E1067">
        <f t="shared" si="17"/>
        <v>16757</v>
      </c>
    </row>
    <row r="1068" spans="1:5" x14ac:dyDescent="0.25">
      <c r="A1068" s="2" t="s">
        <v>330</v>
      </c>
      <c r="B1068" s="2" t="s">
        <v>47</v>
      </c>
      <c r="C1068">
        <v>1074496</v>
      </c>
      <c r="D1068">
        <v>221798</v>
      </c>
      <c r="E1068">
        <f t="shared" si="17"/>
        <v>16645</v>
      </c>
    </row>
    <row r="1069" spans="1:5" x14ac:dyDescent="0.25">
      <c r="A1069" s="2" t="s">
        <v>330</v>
      </c>
      <c r="B1069" s="2" t="s">
        <v>48</v>
      </c>
      <c r="C1069">
        <v>1088801</v>
      </c>
      <c r="D1069">
        <v>224119</v>
      </c>
      <c r="E1069">
        <f t="shared" si="17"/>
        <v>16626</v>
      </c>
    </row>
    <row r="1070" spans="1:5" x14ac:dyDescent="0.25">
      <c r="A1070" s="2" t="s">
        <v>330</v>
      </c>
      <c r="B1070" s="2" t="s">
        <v>49</v>
      </c>
      <c r="C1070">
        <v>1103152</v>
      </c>
      <c r="D1070">
        <v>226518</v>
      </c>
      <c r="E1070">
        <f t="shared" si="17"/>
        <v>16750</v>
      </c>
    </row>
    <row r="1071" spans="1:5" x14ac:dyDescent="0.25">
      <c r="A1071" s="2" t="s">
        <v>330</v>
      </c>
      <c r="B1071" s="2" t="s">
        <v>50</v>
      </c>
      <c r="C1071">
        <v>1117312</v>
      </c>
      <c r="D1071">
        <v>228997</v>
      </c>
      <c r="E1071">
        <f t="shared" si="17"/>
        <v>16639</v>
      </c>
    </row>
    <row r="1072" spans="1:5" x14ac:dyDescent="0.25">
      <c r="A1072" s="2" t="s">
        <v>330</v>
      </c>
      <c r="B1072" s="2" t="s">
        <v>51</v>
      </c>
      <c r="C1072">
        <v>1131745</v>
      </c>
      <c r="D1072">
        <v>231470</v>
      </c>
      <c r="E1072">
        <f t="shared" si="17"/>
        <v>16906</v>
      </c>
    </row>
    <row r="1073" spans="1:5" x14ac:dyDescent="0.25">
      <c r="A1073" s="2" t="s">
        <v>330</v>
      </c>
      <c r="B1073" s="2" t="s">
        <v>194</v>
      </c>
      <c r="C1073">
        <v>1146572</v>
      </c>
      <c r="D1073">
        <v>234011</v>
      </c>
      <c r="E1073">
        <f t="shared" si="17"/>
        <v>17368</v>
      </c>
    </row>
    <row r="1074" spans="1:5" x14ac:dyDescent="0.25">
      <c r="A1074" s="2" t="s">
        <v>330</v>
      </c>
      <c r="B1074" s="2" t="s">
        <v>195</v>
      </c>
      <c r="C1074">
        <v>1161159</v>
      </c>
      <c r="D1074">
        <v>236438</v>
      </c>
      <c r="E1074">
        <f t="shared" si="17"/>
        <v>17014</v>
      </c>
    </row>
    <row r="1075" spans="1:5" x14ac:dyDescent="0.25">
      <c r="A1075" s="2" t="s">
        <v>330</v>
      </c>
      <c r="B1075" s="2" t="s">
        <v>52</v>
      </c>
      <c r="C1075">
        <v>1175980</v>
      </c>
      <c r="D1075">
        <v>239056</v>
      </c>
      <c r="E1075">
        <f t="shared" si="17"/>
        <v>17439</v>
      </c>
    </row>
    <row r="1076" spans="1:5" x14ac:dyDescent="0.25">
      <c r="A1076" s="2" t="s">
        <v>330</v>
      </c>
      <c r="B1076" s="2" t="s">
        <v>53</v>
      </c>
      <c r="C1076">
        <v>1190499</v>
      </c>
      <c r="D1076">
        <v>241527</v>
      </c>
      <c r="E1076">
        <f t="shared" si="17"/>
        <v>16990</v>
      </c>
    </row>
    <row r="1077" spans="1:5" x14ac:dyDescent="0.25">
      <c r="A1077" s="2" t="s">
        <v>330</v>
      </c>
      <c r="B1077" s="2" t="s">
        <v>54</v>
      </c>
      <c r="C1077">
        <v>1205308</v>
      </c>
      <c r="D1077">
        <v>244025</v>
      </c>
      <c r="E1077">
        <f t="shared" si="17"/>
        <v>17307</v>
      </c>
    </row>
    <row r="1078" spans="1:5" x14ac:dyDescent="0.25">
      <c r="A1078" s="2" t="s">
        <v>330</v>
      </c>
      <c r="B1078" s="2" t="s">
        <v>55</v>
      </c>
      <c r="C1078">
        <v>1220210</v>
      </c>
      <c r="D1078">
        <v>246584</v>
      </c>
      <c r="E1078">
        <f t="shared" si="17"/>
        <v>17461</v>
      </c>
    </row>
    <row r="1079" spans="1:5" x14ac:dyDescent="0.25">
      <c r="A1079" s="2" t="s">
        <v>330</v>
      </c>
      <c r="B1079" s="2" t="s">
        <v>56</v>
      </c>
      <c r="C1079">
        <v>1235196</v>
      </c>
      <c r="D1079">
        <v>249136</v>
      </c>
      <c r="E1079">
        <f t="shared" si="17"/>
        <v>17538</v>
      </c>
    </row>
    <row r="1080" spans="1:5" x14ac:dyDescent="0.25">
      <c r="A1080" s="2" t="s">
        <v>330</v>
      </c>
      <c r="B1080" s="2" t="s">
        <v>57</v>
      </c>
      <c r="C1080">
        <v>1250394</v>
      </c>
      <c r="D1080">
        <v>251709</v>
      </c>
      <c r="E1080">
        <f t="shared" si="17"/>
        <v>17771</v>
      </c>
    </row>
    <row r="1081" spans="1:5" x14ac:dyDescent="0.25">
      <c r="A1081" s="2" t="s">
        <v>330</v>
      </c>
      <c r="B1081" s="2" t="s">
        <v>58</v>
      </c>
      <c r="C1081">
        <v>1265653</v>
      </c>
      <c r="D1081">
        <v>254332</v>
      </c>
      <c r="E1081">
        <f t="shared" si="17"/>
        <v>17882</v>
      </c>
    </row>
    <row r="1082" spans="1:5" x14ac:dyDescent="0.25">
      <c r="A1082" s="2" t="s">
        <v>330</v>
      </c>
      <c r="B1082" s="2" t="s">
        <v>59</v>
      </c>
      <c r="C1082">
        <v>1281111</v>
      </c>
      <c r="D1082">
        <v>257016</v>
      </c>
      <c r="E1082">
        <f t="shared" si="17"/>
        <v>18142</v>
      </c>
    </row>
    <row r="1083" spans="1:5" x14ac:dyDescent="0.25">
      <c r="A1083" s="2" t="s">
        <v>330</v>
      </c>
      <c r="B1083" s="2" t="s">
        <v>60</v>
      </c>
      <c r="C1083">
        <v>1296312</v>
      </c>
      <c r="D1083">
        <v>259601</v>
      </c>
      <c r="E1083">
        <f t="shared" si="17"/>
        <v>17786</v>
      </c>
    </row>
    <row r="1084" spans="1:5" x14ac:dyDescent="0.25">
      <c r="A1084" s="2" t="s">
        <v>330</v>
      </c>
      <c r="B1084" s="2" t="s">
        <v>61</v>
      </c>
      <c r="C1084">
        <v>1311535</v>
      </c>
      <c r="D1084">
        <v>262061</v>
      </c>
      <c r="E1084">
        <f t="shared" si="17"/>
        <v>17683</v>
      </c>
    </row>
    <row r="1085" spans="1:5" x14ac:dyDescent="0.25">
      <c r="A1085" s="2" t="s">
        <v>330</v>
      </c>
      <c r="B1085" s="2" t="s">
        <v>196</v>
      </c>
      <c r="C1085">
        <v>1326912</v>
      </c>
      <c r="D1085">
        <v>264541</v>
      </c>
      <c r="E1085">
        <f t="shared" si="17"/>
        <v>17857</v>
      </c>
    </row>
    <row r="1086" spans="1:5" x14ac:dyDescent="0.25">
      <c r="A1086" s="2" t="s">
        <v>330</v>
      </c>
      <c r="B1086" s="2" t="s">
        <v>197</v>
      </c>
      <c r="C1086">
        <v>1342310</v>
      </c>
      <c r="D1086">
        <v>266858</v>
      </c>
      <c r="E1086">
        <f t="shared" si="17"/>
        <v>17715</v>
      </c>
    </row>
    <row r="1087" spans="1:5" x14ac:dyDescent="0.25">
      <c r="A1087" s="2" t="s">
        <v>330</v>
      </c>
      <c r="B1087" s="2" t="s">
        <v>62</v>
      </c>
      <c r="C1087">
        <v>1357785</v>
      </c>
      <c r="D1087">
        <v>269095</v>
      </c>
      <c r="E1087">
        <f t="shared" si="17"/>
        <v>17712</v>
      </c>
    </row>
    <row r="1088" spans="1:5" x14ac:dyDescent="0.25">
      <c r="A1088" s="2" t="s">
        <v>330</v>
      </c>
      <c r="B1088" s="2" t="s">
        <v>63</v>
      </c>
      <c r="C1088">
        <v>1373336</v>
      </c>
      <c r="D1088">
        <v>271549</v>
      </c>
      <c r="E1088">
        <f t="shared" si="17"/>
        <v>18005</v>
      </c>
    </row>
    <row r="1089" spans="1:5" x14ac:dyDescent="0.25">
      <c r="A1089" s="2" t="s">
        <v>330</v>
      </c>
      <c r="B1089" s="2" t="s">
        <v>64</v>
      </c>
      <c r="C1089">
        <v>1388761</v>
      </c>
      <c r="D1089">
        <v>274038</v>
      </c>
      <c r="E1089">
        <f t="shared" si="17"/>
        <v>17914</v>
      </c>
    </row>
    <row r="1090" spans="1:5" x14ac:dyDescent="0.25">
      <c r="A1090" s="2" t="s">
        <v>330</v>
      </c>
      <c r="B1090" s="2" t="s">
        <v>65</v>
      </c>
      <c r="C1090">
        <v>1404240</v>
      </c>
      <c r="D1090">
        <v>276568</v>
      </c>
      <c r="E1090">
        <f t="shared" si="17"/>
        <v>18009</v>
      </c>
    </row>
    <row r="1091" spans="1:5" x14ac:dyDescent="0.25">
      <c r="A1091" s="2" t="s">
        <v>330</v>
      </c>
      <c r="B1091" s="2" t="s">
        <v>66</v>
      </c>
      <c r="C1091">
        <v>1420117</v>
      </c>
      <c r="D1091">
        <v>279086</v>
      </c>
      <c r="E1091">
        <f t="shared" si="17"/>
        <v>18395</v>
      </c>
    </row>
    <row r="1092" spans="1:5" x14ac:dyDescent="0.25">
      <c r="A1092" s="2" t="s">
        <v>330</v>
      </c>
      <c r="B1092" s="2" t="s">
        <v>67</v>
      </c>
      <c r="C1092">
        <v>1436089</v>
      </c>
      <c r="D1092">
        <v>281626</v>
      </c>
      <c r="E1092">
        <f t="shared" si="17"/>
        <v>18512</v>
      </c>
    </row>
    <row r="1093" spans="1:5" x14ac:dyDescent="0.25">
      <c r="A1093" s="2" t="s">
        <v>330</v>
      </c>
      <c r="B1093" s="2" t="s">
        <v>68</v>
      </c>
      <c r="C1093">
        <v>1452078</v>
      </c>
      <c r="D1093">
        <v>284091</v>
      </c>
      <c r="E1093">
        <f t="shared" si="17"/>
        <v>18454</v>
      </c>
    </row>
    <row r="1094" spans="1:5" x14ac:dyDescent="0.25">
      <c r="A1094" s="2" t="s">
        <v>330</v>
      </c>
      <c r="B1094" s="2" t="s">
        <v>69</v>
      </c>
      <c r="C1094">
        <v>1467832</v>
      </c>
      <c r="D1094">
        <v>286556</v>
      </c>
      <c r="E1094">
        <f t="shared" si="17"/>
        <v>18219</v>
      </c>
    </row>
    <row r="1095" spans="1:5" x14ac:dyDescent="0.25">
      <c r="A1095" s="2" t="s">
        <v>330</v>
      </c>
      <c r="B1095" s="2" t="s">
        <v>70</v>
      </c>
      <c r="C1095">
        <v>1483687</v>
      </c>
      <c r="D1095">
        <v>289076</v>
      </c>
      <c r="E1095">
        <f t="shared" si="17"/>
        <v>18375</v>
      </c>
    </row>
    <row r="1096" spans="1:5" x14ac:dyDescent="0.25">
      <c r="A1096" s="2" t="s">
        <v>330</v>
      </c>
      <c r="B1096" s="2" t="s">
        <v>71</v>
      </c>
      <c r="C1096">
        <v>1499728</v>
      </c>
      <c r="D1096">
        <v>291641</v>
      </c>
      <c r="E1096">
        <f t="shared" si="17"/>
        <v>18606</v>
      </c>
    </row>
    <row r="1097" spans="1:5" x14ac:dyDescent="0.25">
      <c r="A1097" s="2" t="s">
        <v>330</v>
      </c>
      <c r="B1097" s="2" t="s">
        <v>198</v>
      </c>
      <c r="C1097">
        <v>1515782</v>
      </c>
      <c r="D1097">
        <v>294247</v>
      </c>
      <c r="E1097">
        <f t="shared" si="17"/>
        <v>18660</v>
      </c>
    </row>
    <row r="1098" spans="1:5" x14ac:dyDescent="0.25">
      <c r="A1098" s="2" t="s">
        <v>330</v>
      </c>
      <c r="B1098" s="2" t="s">
        <v>199</v>
      </c>
      <c r="C1098">
        <v>1531767</v>
      </c>
      <c r="D1098">
        <v>296734</v>
      </c>
      <c r="E1098">
        <f t="shared" si="17"/>
        <v>18472</v>
      </c>
    </row>
    <row r="1099" spans="1:5" x14ac:dyDescent="0.25">
      <c r="A1099" s="2" t="s">
        <v>330</v>
      </c>
      <c r="B1099" s="2" t="s">
        <v>72</v>
      </c>
      <c r="C1099">
        <v>1547912</v>
      </c>
      <c r="D1099">
        <v>299203</v>
      </c>
      <c r="E1099">
        <f t="shared" si="17"/>
        <v>18614</v>
      </c>
    </row>
    <row r="1100" spans="1:5" x14ac:dyDescent="0.25">
      <c r="A1100" s="2" t="s">
        <v>330</v>
      </c>
      <c r="B1100" s="2" t="s">
        <v>73</v>
      </c>
      <c r="C1100">
        <v>1563944</v>
      </c>
      <c r="D1100">
        <v>301794</v>
      </c>
      <c r="E1100">
        <f t="shared" si="17"/>
        <v>18623</v>
      </c>
    </row>
    <row r="1101" spans="1:5" x14ac:dyDescent="0.25">
      <c r="A1101" s="2" t="s">
        <v>330</v>
      </c>
      <c r="B1101" s="2" t="s">
        <v>74</v>
      </c>
      <c r="C1101">
        <v>1580062</v>
      </c>
      <c r="D1101">
        <v>304333</v>
      </c>
      <c r="E1101">
        <f t="shared" si="17"/>
        <v>18657</v>
      </c>
    </row>
    <row r="1102" spans="1:5" x14ac:dyDescent="0.25">
      <c r="A1102" s="2" t="s">
        <v>330</v>
      </c>
      <c r="B1102" s="2" t="s">
        <v>75</v>
      </c>
      <c r="C1102">
        <v>1596341</v>
      </c>
      <c r="D1102">
        <v>306859</v>
      </c>
      <c r="E1102">
        <f t="shared" si="17"/>
        <v>18805</v>
      </c>
    </row>
    <row r="1103" spans="1:5" x14ac:dyDescent="0.25">
      <c r="A1103" s="2" t="s">
        <v>330</v>
      </c>
      <c r="B1103" s="2" t="s">
        <v>76</v>
      </c>
      <c r="C1103">
        <v>1612882</v>
      </c>
      <c r="D1103">
        <v>309512</v>
      </c>
      <c r="E1103">
        <f t="shared" si="17"/>
        <v>19194</v>
      </c>
    </row>
    <row r="1104" spans="1:5" x14ac:dyDescent="0.25">
      <c r="A1104" s="2" t="s">
        <v>330</v>
      </c>
      <c r="B1104" s="2" t="s">
        <v>77</v>
      </c>
      <c r="C1104">
        <v>1629292</v>
      </c>
      <c r="D1104">
        <v>312026</v>
      </c>
      <c r="E1104">
        <f t="shared" si="17"/>
        <v>18924</v>
      </c>
    </row>
    <row r="1105" spans="1:5" x14ac:dyDescent="0.25">
      <c r="A1105" s="2" t="s">
        <v>330</v>
      </c>
      <c r="B1105" s="2" t="s">
        <v>78</v>
      </c>
      <c r="C1105">
        <v>2555</v>
      </c>
      <c r="D1105">
        <v>427</v>
      </c>
      <c r="E1105">
        <f t="shared" si="17"/>
        <v>-1938336</v>
      </c>
    </row>
    <row r="1106" spans="1:5" x14ac:dyDescent="0.25">
      <c r="A1106" s="2" t="s">
        <v>330</v>
      </c>
      <c r="B1106" s="2" t="s">
        <v>79</v>
      </c>
      <c r="C1106">
        <v>11566</v>
      </c>
      <c r="D1106">
        <v>2905</v>
      </c>
      <c r="E1106">
        <f t="shared" si="17"/>
        <v>11489</v>
      </c>
    </row>
    <row r="1107" spans="1:5" x14ac:dyDescent="0.25">
      <c r="A1107" s="2" t="s">
        <v>330</v>
      </c>
      <c r="B1107" s="2" t="s">
        <v>80</v>
      </c>
      <c r="C1107">
        <v>20934</v>
      </c>
      <c r="D1107">
        <v>5391</v>
      </c>
      <c r="E1107">
        <f t="shared" si="17"/>
        <v>11854</v>
      </c>
    </row>
    <row r="1108" spans="1:5" x14ac:dyDescent="0.25">
      <c r="A1108" s="2" t="s">
        <v>330</v>
      </c>
      <c r="B1108" s="2" t="s">
        <v>81</v>
      </c>
      <c r="C1108">
        <v>30600</v>
      </c>
      <c r="D1108">
        <v>7752</v>
      </c>
      <c r="E1108">
        <f t="shared" si="17"/>
        <v>12027</v>
      </c>
    </row>
    <row r="1109" spans="1:5" x14ac:dyDescent="0.25">
      <c r="A1109" s="2" t="s">
        <v>330</v>
      </c>
      <c r="B1109" s="2" t="s">
        <v>200</v>
      </c>
      <c r="C1109">
        <v>40176</v>
      </c>
      <c r="D1109">
        <v>10119</v>
      </c>
      <c r="E1109">
        <f t="shared" si="17"/>
        <v>11943</v>
      </c>
    </row>
    <row r="1110" spans="1:5" x14ac:dyDescent="0.25">
      <c r="A1110" s="2" t="s">
        <v>330</v>
      </c>
      <c r="B1110" s="2" t="s">
        <v>201</v>
      </c>
      <c r="C1110">
        <v>49561</v>
      </c>
      <c r="D1110">
        <v>12562</v>
      </c>
      <c r="E1110">
        <f t="shared" si="17"/>
        <v>11828</v>
      </c>
    </row>
    <row r="1111" spans="1:5" x14ac:dyDescent="0.25">
      <c r="A1111" s="2" t="s">
        <v>330</v>
      </c>
      <c r="B1111" s="2" t="s">
        <v>82</v>
      </c>
      <c r="C1111">
        <v>58889</v>
      </c>
      <c r="D1111">
        <v>15091</v>
      </c>
      <c r="E1111">
        <f t="shared" si="17"/>
        <v>11857</v>
      </c>
    </row>
    <row r="1112" spans="1:5" x14ac:dyDescent="0.25">
      <c r="A1112" s="2" t="s">
        <v>330</v>
      </c>
      <c r="B1112" s="2" t="s">
        <v>83</v>
      </c>
      <c r="C1112">
        <v>68371</v>
      </c>
      <c r="D1112">
        <v>17564</v>
      </c>
      <c r="E1112">
        <f t="shared" si="17"/>
        <v>11955</v>
      </c>
    </row>
    <row r="1113" spans="1:5" x14ac:dyDescent="0.25">
      <c r="A1113" s="2" t="s">
        <v>330</v>
      </c>
      <c r="B1113" s="2" t="s">
        <v>84</v>
      </c>
      <c r="C1113">
        <v>77701</v>
      </c>
      <c r="D1113">
        <v>20087</v>
      </c>
      <c r="E1113">
        <f t="shared" si="17"/>
        <v>11853</v>
      </c>
    </row>
    <row r="1114" spans="1:5" x14ac:dyDescent="0.25">
      <c r="A1114" s="2" t="s">
        <v>330</v>
      </c>
      <c r="B1114" s="2" t="s">
        <v>85</v>
      </c>
      <c r="C1114">
        <v>86919</v>
      </c>
      <c r="D1114">
        <v>22575</v>
      </c>
      <c r="E1114">
        <f t="shared" si="17"/>
        <v>11706</v>
      </c>
    </row>
    <row r="1115" spans="1:5" x14ac:dyDescent="0.25">
      <c r="A1115" s="2" t="s">
        <v>330</v>
      </c>
      <c r="B1115" s="2" t="s">
        <v>86</v>
      </c>
      <c r="C1115">
        <v>96254</v>
      </c>
      <c r="D1115">
        <v>25069</v>
      </c>
      <c r="E1115">
        <f t="shared" si="17"/>
        <v>11829</v>
      </c>
    </row>
    <row r="1116" spans="1:5" x14ac:dyDescent="0.25">
      <c r="A1116" s="2" t="s">
        <v>330</v>
      </c>
      <c r="B1116" s="2" t="s">
        <v>87</v>
      </c>
      <c r="C1116">
        <v>105461</v>
      </c>
      <c r="D1116">
        <v>27588</v>
      </c>
      <c r="E1116">
        <f t="shared" si="17"/>
        <v>11726</v>
      </c>
    </row>
    <row r="1117" spans="1:5" x14ac:dyDescent="0.25">
      <c r="A1117" s="2" t="s">
        <v>330</v>
      </c>
      <c r="B1117" s="2" t="s">
        <v>88</v>
      </c>
      <c r="C1117">
        <v>114715</v>
      </c>
      <c r="D1117">
        <v>30038</v>
      </c>
      <c r="E1117">
        <f t="shared" si="17"/>
        <v>11704</v>
      </c>
    </row>
    <row r="1118" spans="1:5" x14ac:dyDescent="0.25">
      <c r="A1118" s="2" t="s">
        <v>330</v>
      </c>
      <c r="B1118" s="2" t="s">
        <v>89</v>
      </c>
      <c r="C1118">
        <v>124039</v>
      </c>
      <c r="D1118">
        <v>32434</v>
      </c>
      <c r="E1118">
        <f t="shared" si="17"/>
        <v>11720</v>
      </c>
    </row>
    <row r="1119" spans="1:5" x14ac:dyDescent="0.25">
      <c r="A1119" s="2" t="s">
        <v>330</v>
      </c>
      <c r="B1119" s="2" t="s">
        <v>91</v>
      </c>
      <c r="C1119">
        <v>133312</v>
      </c>
      <c r="D1119">
        <v>34976</v>
      </c>
      <c r="E1119">
        <f t="shared" si="17"/>
        <v>11815</v>
      </c>
    </row>
    <row r="1120" spans="1:5" x14ac:dyDescent="0.25">
      <c r="A1120" s="2" t="s">
        <v>330</v>
      </c>
      <c r="B1120" s="2" t="s">
        <v>92</v>
      </c>
      <c r="C1120">
        <v>142875</v>
      </c>
      <c r="D1120">
        <v>37465</v>
      </c>
      <c r="E1120">
        <f t="shared" si="17"/>
        <v>12052</v>
      </c>
    </row>
    <row r="1121" spans="1:5" x14ac:dyDescent="0.25">
      <c r="A1121" s="2" t="s">
        <v>330</v>
      </c>
      <c r="B1121" s="2" t="s">
        <v>202</v>
      </c>
      <c r="C1121">
        <v>152338</v>
      </c>
      <c r="D1121">
        <v>39895</v>
      </c>
      <c r="E1121">
        <f t="shared" si="17"/>
        <v>11893</v>
      </c>
    </row>
    <row r="1122" spans="1:5" x14ac:dyDescent="0.25">
      <c r="A1122" s="2" t="s">
        <v>330</v>
      </c>
      <c r="B1122" s="2" t="s">
        <v>203</v>
      </c>
      <c r="C1122">
        <v>161857</v>
      </c>
      <c r="D1122">
        <v>42329</v>
      </c>
      <c r="E1122">
        <f t="shared" ref="E1122:E1185" si="18">SUM(C1122:D1122)-SUM(C1121:D1121)</f>
        <v>11953</v>
      </c>
    </row>
    <row r="1123" spans="1:5" x14ac:dyDescent="0.25">
      <c r="A1123" s="2" t="s">
        <v>330</v>
      </c>
      <c r="B1123" s="2" t="s">
        <v>93</v>
      </c>
      <c r="C1123">
        <v>171259</v>
      </c>
      <c r="D1123">
        <v>44822</v>
      </c>
      <c r="E1123">
        <f t="shared" si="18"/>
        <v>11895</v>
      </c>
    </row>
    <row r="1124" spans="1:5" x14ac:dyDescent="0.25">
      <c r="A1124" s="2" t="s">
        <v>330</v>
      </c>
      <c r="B1124" s="2" t="s">
        <v>94</v>
      </c>
      <c r="C1124">
        <v>180768</v>
      </c>
      <c r="D1124">
        <v>47253</v>
      </c>
      <c r="E1124">
        <f t="shared" si="18"/>
        <v>11940</v>
      </c>
    </row>
    <row r="1125" spans="1:5" x14ac:dyDescent="0.25">
      <c r="A1125" s="2" t="s">
        <v>330</v>
      </c>
      <c r="B1125" s="2" t="s">
        <v>95</v>
      </c>
      <c r="C1125">
        <v>190040</v>
      </c>
      <c r="D1125">
        <v>49713</v>
      </c>
      <c r="E1125">
        <f t="shared" si="18"/>
        <v>11732</v>
      </c>
    </row>
    <row r="1126" spans="1:5" x14ac:dyDescent="0.25">
      <c r="A1126" s="2" t="s">
        <v>330</v>
      </c>
      <c r="B1126" s="2" t="s">
        <v>96</v>
      </c>
      <c r="C1126">
        <v>199709</v>
      </c>
      <c r="D1126">
        <v>52151</v>
      </c>
      <c r="E1126">
        <f t="shared" si="18"/>
        <v>12107</v>
      </c>
    </row>
    <row r="1127" spans="1:5" x14ac:dyDescent="0.25">
      <c r="A1127" s="2" t="s">
        <v>330</v>
      </c>
      <c r="B1127" s="2" t="s">
        <v>97</v>
      </c>
      <c r="C1127">
        <v>209268</v>
      </c>
      <c r="D1127">
        <v>54636</v>
      </c>
      <c r="E1127">
        <f t="shared" si="18"/>
        <v>12044</v>
      </c>
    </row>
    <row r="1128" spans="1:5" x14ac:dyDescent="0.25">
      <c r="A1128" s="2" t="s">
        <v>330</v>
      </c>
      <c r="B1128" s="2" t="s">
        <v>98</v>
      </c>
      <c r="C1128">
        <v>218828</v>
      </c>
      <c r="D1128">
        <v>57091</v>
      </c>
      <c r="E1128">
        <f t="shared" si="18"/>
        <v>12015</v>
      </c>
    </row>
    <row r="1129" spans="1:5" x14ac:dyDescent="0.25">
      <c r="A1129" s="2" t="s">
        <v>330</v>
      </c>
      <c r="B1129" s="2" t="s">
        <v>99</v>
      </c>
      <c r="C1129">
        <v>228144</v>
      </c>
      <c r="D1129">
        <v>59540</v>
      </c>
      <c r="E1129">
        <f t="shared" si="18"/>
        <v>11765</v>
      </c>
    </row>
    <row r="1130" spans="1:5" x14ac:dyDescent="0.25">
      <c r="A1130" s="2" t="s">
        <v>330</v>
      </c>
      <c r="B1130" s="2" t="s">
        <v>100</v>
      </c>
      <c r="C1130">
        <v>237775</v>
      </c>
      <c r="D1130">
        <v>61951</v>
      </c>
      <c r="E1130">
        <f t="shared" si="18"/>
        <v>12042</v>
      </c>
    </row>
    <row r="1131" spans="1:5" x14ac:dyDescent="0.25">
      <c r="A1131" s="2" t="s">
        <v>330</v>
      </c>
      <c r="B1131" s="2" t="s">
        <v>101</v>
      </c>
      <c r="C1131">
        <v>247211</v>
      </c>
      <c r="D1131">
        <v>64390</v>
      </c>
      <c r="E1131">
        <f t="shared" si="18"/>
        <v>11875</v>
      </c>
    </row>
    <row r="1132" spans="1:5" x14ac:dyDescent="0.25">
      <c r="A1132" s="2" t="s">
        <v>330</v>
      </c>
      <c r="B1132" s="2" t="s">
        <v>102</v>
      </c>
      <c r="C1132">
        <v>256537</v>
      </c>
      <c r="D1132">
        <v>66853</v>
      </c>
      <c r="E1132">
        <f t="shared" si="18"/>
        <v>11789</v>
      </c>
    </row>
    <row r="1133" spans="1:5" x14ac:dyDescent="0.25">
      <c r="A1133" s="2" t="s">
        <v>330</v>
      </c>
      <c r="B1133" s="2" t="s">
        <v>204</v>
      </c>
      <c r="C1133">
        <v>265952</v>
      </c>
      <c r="D1133">
        <v>69240</v>
      </c>
      <c r="E1133">
        <f t="shared" si="18"/>
        <v>11802</v>
      </c>
    </row>
    <row r="1134" spans="1:5" x14ac:dyDescent="0.25">
      <c r="A1134" s="2" t="s">
        <v>330</v>
      </c>
      <c r="B1134" s="2" t="s">
        <v>205</v>
      </c>
      <c r="C1134">
        <v>275277</v>
      </c>
      <c r="D1134">
        <v>71621</v>
      </c>
      <c r="E1134">
        <f t="shared" si="18"/>
        <v>11706</v>
      </c>
    </row>
    <row r="1135" spans="1:5" x14ac:dyDescent="0.25">
      <c r="A1135" s="2" t="s">
        <v>330</v>
      </c>
      <c r="B1135" s="2" t="s">
        <v>103</v>
      </c>
      <c r="C1135">
        <v>284532</v>
      </c>
      <c r="D1135">
        <v>74095</v>
      </c>
      <c r="E1135">
        <f t="shared" si="18"/>
        <v>11729</v>
      </c>
    </row>
    <row r="1136" spans="1:5" x14ac:dyDescent="0.25">
      <c r="A1136" s="2" t="s">
        <v>330</v>
      </c>
      <c r="B1136" s="2" t="s">
        <v>104</v>
      </c>
      <c r="C1136">
        <v>293672</v>
      </c>
      <c r="D1136">
        <v>76589</v>
      </c>
      <c r="E1136">
        <f t="shared" si="18"/>
        <v>11634</v>
      </c>
    </row>
    <row r="1137" spans="1:5" x14ac:dyDescent="0.25">
      <c r="A1137" s="2" t="s">
        <v>330</v>
      </c>
      <c r="B1137" s="2" t="s">
        <v>105</v>
      </c>
      <c r="C1137">
        <v>302995</v>
      </c>
      <c r="D1137">
        <v>79025</v>
      </c>
      <c r="E1137">
        <f t="shared" si="18"/>
        <v>11759</v>
      </c>
    </row>
    <row r="1138" spans="1:5" x14ac:dyDescent="0.25">
      <c r="A1138" s="2" t="s">
        <v>330</v>
      </c>
      <c r="B1138" s="2" t="s">
        <v>106</v>
      </c>
      <c r="C1138">
        <v>312569</v>
      </c>
      <c r="D1138">
        <v>81509</v>
      </c>
      <c r="E1138">
        <f t="shared" si="18"/>
        <v>12058</v>
      </c>
    </row>
    <row r="1139" spans="1:5" x14ac:dyDescent="0.25">
      <c r="A1139" s="2" t="s">
        <v>330</v>
      </c>
      <c r="B1139" s="2" t="s">
        <v>107</v>
      </c>
      <c r="C1139">
        <v>322007</v>
      </c>
      <c r="D1139">
        <v>83868</v>
      </c>
      <c r="E1139">
        <f t="shared" si="18"/>
        <v>11797</v>
      </c>
    </row>
    <row r="1140" spans="1:5" x14ac:dyDescent="0.25">
      <c r="A1140" s="2" t="s">
        <v>330</v>
      </c>
      <c r="B1140" s="2" t="s">
        <v>108</v>
      </c>
      <c r="C1140">
        <v>331502</v>
      </c>
      <c r="D1140">
        <v>86300</v>
      </c>
      <c r="E1140">
        <f t="shared" si="18"/>
        <v>11927</v>
      </c>
    </row>
    <row r="1141" spans="1:5" x14ac:dyDescent="0.25">
      <c r="A1141" s="2" t="s">
        <v>330</v>
      </c>
      <c r="B1141" s="2" t="s">
        <v>109</v>
      </c>
      <c r="C1141">
        <v>341070</v>
      </c>
      <c r="D1141">
        <v>88763</v>
      </c>
      <c r="E1141">
        <f t="shared" si="18"/>
        <v>12031</v>
      </c>
    </row>
    <row r="1142" spans="1:5" x14ac:dyDescent="0.25">
      <c r="A1142" s="2" t="s">
        <v>330</v>
      </c>
      <c r="B1142" s="2" t="s">
        <v>110</v>
      </c>
      <c r="C1142">
        <v>350708</v>
      </c>
      <c r="D1142">
        <v>91305</v>
      </c>
      <c r="E1142">
        <f t="shared" si="18"/>
        <v>12180</v>
      </c>
    </row>
    <row r="1143" spans="1:5" x14ac:dyDescent="0.25">
      <c r="A1143" s="2" t="s">
        <v>330</v>
      </c>
      <c r="B1143" s="2" t="s">
        <v>111</v>
      </c>
      <c r="C1143">
        <v>359837</v>
      </c>
      <c r="D1143">
        <v>93765</v>
      </c>
      <c r="E1143">
        <f t="shared" si="18"/>
        <v>11589</v>
      </c>
    </row>
    <row r="1144" spans="1:5" x14ac:dyDescent="0.25">
      <c r="A1144" s="2" t="s">
        <v>330</v>
      </c>
      <c r="B1144" s="2" t="s">
        <v>112</v>
      </c>
      <c r="C1144">
        <v>369245</v>
      </c>
      <c r="D1144">
        <v>96259</v>
      </c>
      <c r="E1144">
        <f t="shared" si="18"/>
        <v>11902</v>
      </c>
    </row>
    <row r="1145" spans="1:5" x14ac:dyDescent="0.25">
      <c r="A1145" s="2" t="s">
        <v>330</v>
      </c>
      <c r="B1145" s="2" t="s">
        <v>206</v>
      </c>
      <c r="C1145">
        <v>378886</v>
      </c>
      <c r="D1145">
        <v>98705</v>
      </c>
      <c r="E1145">
        <f t="shared" si="18"/>
        <v>12087</v>
      </c>
    </row>
    <row r="1146" spans="1:5" x14ac:dyDescent="0.25">
      <c r="A1146" s="2" t="s">
        <v>330</v>
      </c>
      <c r="B1146" s="2" t="s">
        <v>207</v>
      </c>
      <c r="C1146">
        <v>388457</v>
      </c>
      <c r="D1146">
        <v>101107</v>
      </c>
      <c r="E1146">
        <f t="shared" si="18"/>
        <v>11973</v>
      </c>
    </row>
    <row r="1147" spans="1:5" x14ac:dyDescent="0.25">
      <c r="A1147" s="2" t="s">
        <v>330</v>
      </c>
      <c r="B1147" s="2" t="s">
        <v>113</v>
      </c>
      <c r="C1147">
        <v>397768</v>
      </c>
      <c r="D1147">
        <v>103597</v>
      </c>
      <c r="E1147">
        <f t="shared" si="18"/>
        <v>11801</v>
      </c>
    </row>
    <row r="1148" spans="1:5" x14ac:dyDescent="0.25">
      <c r="A1148" s="2" t="s">
        <v>330</v>
      </c>
      <c r="B1148" s="2" t="s">
        <v>114</v>
      </c>
      <c r="C1148">
        <v>407211</v>
      </c>
      <c r="D1148">
        <v>106031</v>
      </c>
      <c r="E1148">
        <f t="shared" si="18"/>
        <v>11877</v>
      </c>
    </row>
    <row r="1149" spans="1:5" x14ac:dyDescent="0.25">
      <c r="A1149" s="2" t="s">
        <v>330</v>
      </c>
      <c r="B1149" s="2" t="s">
        <v>115</v>
      </c>
      <c r="C1149">
        <v>416768</v>
      </c>
      <c r="D1149">
        <v>108420</v>
      </c>
      <c r="E1149">
        <f t="shared" si="18"/>
        <v>11946</v>
      </c>
    </row>
    <row r="1150" spans="1:5" x14ac:dyDescent="0.25">
      <c r="A1150" s="2" t="s">
        <v>330</v>
      </c>
      <c r="B1150" s="2" t="s">
        <v>116</v>
      </c>
      <c r="C1150">
        <v>426059</v>
      </c>
      <c r="D1150">
        <v>110906</v>
      </c>
      <c r="E1150">
        <f t="shared" si="18"/>
        <v>11777</v>
      </c>
    </row>
    <row r="1151" spans="1:5" x14ac:dyDescent="0.25">
      <c r="A1151" s="2" t="s">
        <v>330</v>
      </c>
      <c r="B1151" s="2" t="s">
        <v>117</v>
      </c>
      <c r="C1151">
        <v>435423</v>
      </c>
      <c r="D1151">
        <v>113300</v>
      </c>
      <c r="E1151">
        <f t="shared" si="18"/>
        <v>11758</v>
      </c>
    </row>
    <row r="1152" spans="1:5" x14ac:dyDescent="0.25">
      <c r="A1152" s="2" t="s">
        <v>330</v>
      </c>
      <c r="B1152" s="2" t="s">
        <v>118</v>
      </c>
      <c r="C1152">
        <v>444710</v>
      </c>
      <c r="D1152">
        <v>115737</v>
      </c>
      <c r="E1152">
        <f t="shared" si="18"/>
        <v>11724</v>
      </c>
    </row>
    <row r="1153" spans="1:5" x14ac:dyDescent="0.25">
      <c r="A1153" s="2" t="s">
        <v>330</v>
      </c>
      <c r="B1153" s="2" t="s">
        <v>119</v>
      </c>
      <c r="C1153">
        <v>454028</v>
      </c>
      <c r="D1153">
        <v>118164</v>
      </c>
      <c r="E1153">
        <f t="shared" si="18"/>
        <v>11745</v>
      </c>
    </row>
    <row r="1154" spans="1:5" x14ac:dyDescent="0.25">
      <c r="A1154" s="2" t="s">
        <v>330</v>
      </c>
      <c r="B1154" s="2" t="s">
        <v>120</v>
      </c>
      <c r="C1154">
        <v>463145</v>
      </c>
      <c r="D1154">
        <v>120666</v>
      </c>
      <c r="E1154">
        <f t="shared" si="18"/>
        <v>11619</v>
      </c>
    </row>
    <row r="1155" spans="1:5" x14ac:dyDescent="0.25">
      <c r="A1155" s="2" t="s">
        <v>330</v>
      </c>
      <c r="B1155" s="2" t="s">
        <v>121</v>
      </c>
      <c r="C1155">
        <v>472383</v>
      </c>
      <c r="D1155">
        <v>123190</v>
      </c>
      <c r="E1155">
        <f t="shared" si="18"/>
        <v>11762</v>
      </c>
    </row>
    <row r="1156" spans="1:5" x14ac:dyDescent="0.25">
      <c r="A1156" s="2" t="s">
        <v>330</v>
      </c>
      <c r="B1156" s="2" t="s">
        <v>122</v>
      </c>
      <c r="C1156">
        <v>481902</v>
      </c>
      <c r="D1156">
        <v>125693</v>
      </c>
      <c r="E1156">
        <f t="shared" si="18"/>
        <v>12022</v>
      </c>
    </row>
    <row r="1157" spans="1:5" x14ac:dyDescent="0.25">
      <c r="A1157" s="2" t="s">
        <v>330</v>
      </c>
      <c r="B1157" s="2" t="s">
        <v>208</v>
      </c>
      <c r="C1157">
        <v>491430</v>
      </c>
      <c r="D1157">
        <v>128155</v>
      </c>
      <c r="E1157">
        <f t="shared" si="18"/>
        <v>11990</v>
      </c>
    </row>
    <row r="1158" spans="1:5" x14ac:dyDescent="0.25">
      <c r="A1158" s="2" t="s">
        <v>330</v>
      </c>
      <c r="B1158" s="2" t="s">
        <v>209</v>
      </c>
      <c r="C1158">
        <v>500779</v>
      </c>
      <c r="D1158">
        <v>130616</v>
      </c>
      <c r="E1158">
        <f t="shared" si="18"/>
        <v>11810</v>
      </c>
    </row>
    <row r="1159" spans="1:5" x14ac:dyDescent="0.25">
      <c r="A1159" s="2" t="s">
        <v>330</v>
      </c>
      <c r="B1159" s="2" t="s">
        <v>123</v>
      </c>
      <c r="C1159">
        <v>510383</v>
      </c>
      <c r="D1159">
        <v>133025</v>
      </c>
      <c r="E1159">
        <f t="shared" si="18"/>
        <v>12013</v>
      </c>
    </row>
    <row r="1160" spans="1:5" x14ac:dyDescent="0.25">
      <c r="A1160" s="2" t="s">
        <v>330</v>
      </c>
      <c r="B1160" s="2" t="s">
        <v>124</v>
      </c>
      <c r="C1160">
        <v>519984</v>
      </c>
      <c r="D1160">
        <v>135464</v>
      </c>
      <c r="E1160">
        <f t="shared" si="18"/>
        <v>12040</v>
      </c>
    </row>
    <row r="1161" spans="1:5" x14ac:dyDescent="0.25">
      <c r="A1161" s="2" t="s">
        <v>330</v>
      </c>
      <c r="B1161" s="2" t="s">
        <v>125</v>
      </c>
      <c r="C1161">
        <v>529379</v>
      </c>
      <c r="D1161">
        <v>137944</v>
      </c>
      <c r="E1161">
        <f t="shared" si="18"/>
        <v>11875</v>
      </c>
    </row>
    <row r="1162" spans="1:5" x14ac:dyDescent="0.25">
      <c r="A1162" s="2" t="s">
        <v>330</v>
      </c>
      <c r="B1162" s="2" t="s">
        <v>126</v>
      </c>
      <c r="C1162">
        <v>538690</v>
      </c>
      <c r="D1162">
        <v>140401</v>
      </c>
      <c r="E1162">
        <f t="shared" si="18"/>
        <v>11768</v>
      </c>
    </row>
    <row r="1163" spans="1:5" x14ac:dyDescent="0.25">
      <c r="A1163" s="2" t="s">
        <v>330</v>
      </c>
      <c r="B1163" s="2" t="s">
        <v>127</v>
      </c>
      <c r="C1163">
        <v>548289</v>
      </c>
      <c r="D1163">
        <v>142747</v>
      </c>
      <c r="E1163">
        <f t="shared" si="18"/>
        <v>11945</v>
      </c>
    </row>
    <row r="1164" spans="1:5" x14ac:dyDescent="0.25">
      <c r="A1164" s="2" t="s">
        <v>330</v>
      </c>
      <c r="B1164" s="2" t="s">
        <v>128</v>
      </c>
      <c r="C1164">
        <v>557942</v>
      </c>
      <c r="D1164">
        <v>145141</v>
      </c>
      <c r="E1164">
        <f t="shared" si="18"/>
        <v>12047</v>
      </c>
    </row>
    <row r="1165" spans="1:5" x14ac:dyDescent="0.25">
      <c r="A1165" s="2" t="s">
        <v>330</v>
      </c>
      <c r="B1165" s="2" t="s">
        <v>129</v>
      </c>
      <c r="C1165">
        <v>567353</v>
      </c>
      <c r="D1165">
        <v>147629</v>
      </c>
      <c r="E1165">
        <f t="shared" si="18"/>
        <v>11899</v>
      </c>
    </row>
    <row r="1166" spans="1:5" x14ac:dyDescent="0.25">
      <c r="A1166" s="2" t="s">
        <v>330</v>
      </c>
      <c r="B1166" s="2" t="s">
        <v>130</v>
      </c>
      <c r="C1166">
        <v>576670</v>
      </c>
      <c r="D1166">
        <v>150005</v>
      </c>
      <c r="E1166">
        <f t="shared" si="18"/>
        <v>11693</v>
      </c>
    </row>
    <row r="1167" spans="1:5" x14ac:dyDescent="0.25">
      <c r="A1167" s="2" t="s">
        <v>330</v>
      </c>
      <c r="B1167" s="2" t="s">
        <v>131</v>
      </c>
      <c r="C1167">
        <v>586302</v>
      </c>
      <c r="D1167">
        <v>152421</v>
      </c>
      <c r="E1167">
        <f t="shared" si="18"/>
        <v>12048</v>
      </c>
    </row>
    <row r="1168" spans="1:5" x14ac:dyDescent="0.25">
      <c r="A1168" s="2" t="s">
        <v>343</v>
      </c>
      <c r="B1168" s="2" t="s">
        <v>132</v>
      </c>
      <c r="C1168">
        <v>595704</v>
      </c>
      <c r="D1168">
        <v>154891</v>
      </c>
      <c r="E1168">
        <f t="shared" si="18"/>
        <v>11872</v>
      </c>
    </row>
    <row r="1169" spans="1:5" x14ac:dyDescent="0.25">
      <c r="A1169" s="2" t="s">
        <v>343</v>
      </c>
      <c r="B1169" s="2" t="s">
        <v>133</v>
      </c>
      <c r="C1169">
        <v>604884</v>
      </c>
      <c r="D1169">
        <v>157371</v>
      </c>
      <c r="E1169">
        <f t="shared" si="18"/>
        <v>11660</v>
      </c>
    </row>
    <row r="1170" spans="1:5" x14ac:dyDescent="0.25">
      <c r="A1170" s="2" t="s">
        <v>343</v>
      </c>
      <c r="B1170" s="2" t="s">
        <v>134</v>
      </c>
      <c r="C1170">
        <v>614120</v>
      </c>
      <c r="D1170">
        <v>159917</v>
      </c>
      <c r="E1170">
        <f t="shared" si="18"/>
        <v>11782</v>
      </c>
    </row>
    <row r="1171" spans="1:5" x14ac:dyDescent="0.25">
      <c r="A1171" s="2" t="s">
        <v>343</v>
      </c>
      <c r="B1171" s="2" t="s">
        <v>135</v>
      </c>
      <c r="C1171">
        <v>623290</v>
      </c>
      <c r="D1171">
        <v>162497</v>
      </c>
      <c r="E1171">
        <f t="shared" si="18"/>
        <v>11750</v>
      </c>
    </row>
    <row r="1172" spans="1:5" x14ac:dyDescent="0.25">
      <c r="A1172" s="2" t="s">
        <v>343</v>
      </c>
      <c r="B1172" s="2" t="s">
        <v>136</v>
      </c>
      <c r="C1172">
        <v>632506</v>
      </c>
      <c r="D1172">
        <v>164909</v>
      </c>
      <c r="E1172">
        <f t="shared" si="18"/>
        <v>11628</v>
      </c>
    </row>
    <row r="1173" spans="1:5" x14ac:dyDescent="0.25">
      <c r="A1173" s="2" t="s">
        <v>343</v>
      </c>
      <c r="B1173" s="2" t="s">
        <v>137</v>
      </c>
      <c r="C1173">
        <v>641690</v>
      </c>
      <c r="D1173">
        <v>167373</v>
      </c>
      <c r="E1173">
        <f t="shared" si="18"/>
        <v>11648</v>
      </c>
    </row>
    <row r="1174" spans="1:5" x14ac:dyDescent="0.25">
      <c r="A1174" s="2" t="s">
        <v>343</v>
      </c>
      <c r="B1174" s="2" t="s">
        <v>138</v>
      </c>
      <c r="C1174">
        <v>651019</v>
      </c>
      <c r="D1174">
        <v>169767</v>
      </c>
      <c r="E1174">
        <f t="shared" si="18"/>
        <v>11723</v>
      </c>
    </row>
    <row r="1175" spans="1:5" x14ac:dyDescent="0.25">
      <c r="A1175" s="2" t="s">
        <v>343</v>
      </c>
      <c r="B1175" s="2" t="s">
        <v>139</v>
      </c>
      <c r="C1175">
        <v>660597</v>
      </c>
      <c r="D1175">
        <v>172183</v>
      </c>
      <c r="E1175">
        <f t="shared" si="18"/>
        <v>11994</v>
      </c>
    </row>
    <row r="1176" spans="1:5" x14ac:dyDescent="0.25">
      <c r="A1176" s="2" t="s">
        <v>343</v>
      </c>
      <c r="B1176" s="2" t="s">
        <v>140</v>
      </c>
      <c r="C1176">
        <v>670083</v>
      </c>
      <c r="D1176">
        <v>174594</v>
      </c>
      <c r="E1176">
        <f t="shared" si="18"/>
        <v>11897</v>
      </c>
    </row>
    <row r="1177" spans="1:5" x14ac:dyDescent="0.25">
      <c r="A1177" s="2" t="s">
        <v>343</v>
      </c>
      <c r="B1177" s="2" t="s">
        <v>141</v>
      </c>
      <c r="C1177">
        <v>679605</v>
      </c>
      <c r="D1177">
        <v>177004</v>
      </c>
      <c r="E1177">
        <f t="shared" si="18"/>
        <v>11932</v>
      </c>
    </row>
    <row r="1178" spans="1:5" x14ac:dyDescent="0.25">
      <c r="A1178" s="2" t="s">
        <v>343</v>
      </c>
      <c r="B1178" s="2" t="s">
        <v>142</v>
      </c>
      <c r="C1178">
        <v>2253</v>
      </c>
      <c r="D1178">
        <v>529</v>
      </c>
      <c r="E1178">
        <f t="shared" si="18"/>
        <v>-853827</v>
      </c>
    </row>
    <row r="1179" spans="1:5" x14ac:dyDescent="0.25">
      <c r="A1179" s="2" t="s">
        <v>343</v>
      </c>
      <c r="B1179" s="2" t="s">
        <v>143</v>
      </c>
      <c r="C1179">
        <v>3721</v>
      </c>
      <c r="D1179">
        <v>920</v>
      </c>
      <c r="E1179">
        <f t="shared" si="18"/>
        <v>1859</v>
      </c>
    </row>
    <row r="1180" spans="1:5" x14ac:dyDescent="0.25">
      <c r="A1180" s="2" t="s">
        <v>343</v>
      </c>
      <c r="B1180" s="2" t="s">
        <v>144</v>
      </c>
      <c r="C1180">
        <v>5124</v>
      </c>
      <c r="D1180">
        <v>1350</v>
      </c>
      <c r="E1180">
        <f t="shared" si="18"/>
        <v>1833</v>
      </c>
    </row>
    <row r="1181" spans="1:5" x14ac:dyDescent="0.25">
      <c r="A1181" s="2" t="s">
        <v>343</v>
      </c>
      <c r="B1181" s="2" t="s">
        <v>211</v>
      </c>
      <c r="C1181">
        <v>6549</v>
      </c>
      <c r="D1181">
        <v>1766</v>
      </c>
      <c r="E1181">
        <f t="shared" si="18"/>
        <v>1841</v>
      </c>
    </row>
    <row r="1182" spans="1:5" x14ac:dyDescent="0.25">
      <c r="A1182" s="2" t="s">
        <v>343</v>
      </c>
      <c r="B1182" s="2" t="s">
        <v>212</v>
      </c>
      <c r="C1182">
        <v>8003</v>
      </c>
      <c r="D1182">
        <v>2136</v>
      </c>
      <c r="E1182">
        <f t="shared" si="18"/>
        <v>1824</v>
      </c>
    </row>
    <row r="1183" spans="1:5" x14ac:dyDescent="0.25">
      <c r="A1183" s="2" t="s">
        <v>343</v>
      </c>
      <c r="B1183" s="2" t="s">
        <v>213</v>
      </c>
      <c r="C1183">
        <v>9430</v>
      </c>
      <c r="D1183">
        <v>2520</v>
      </c>
      <c r="E1183">
        <f t="shared" si="18"/>
        <v>1811</v>
      </c>
    </row>
    <row r="1184" spans="1:5" x14ac:dyDescent="0.25">
      <c r="A1184" s="2" t="s">
        <v>343</v>
      </c>
      <c r="B1184" s="2" t="s">
        <v>214</v>
      </c>
      <c r="C1184">
        <v>10884</v>
      </c>
      <c r="D1184">
        <v>2933</v>
      </c>
      <c r="E1184">
        <f t="shared" si="18"/>
        <v>1867</v>
      </c>
    </row>
    <row r="1185" spans="1:5" x14ac:dyDescent="0.25">
      <c r="A1185" s="2" t="s">
        <v>343</v>
      </c>
      <c r="B1185" s="2" t="s">
        <v>215</v>
      </c>
      <c r="C1185">
        <v>12333</v>
      </c>
      <c r="D1185">
        <v>3314</v>
      </c>
      <c r="E1185">
        <f t="shared" si="18"/>
        <v>1830</v>
      </c>
    </row>
    <row r="1186" spans="1:5" x14ac:dyDescent="0.25">
      <c r="A1186" s="2" t="s">
        <v>343</v>
      </c>
      <c r="B1186" s="2" t="s">
        <v>216</v>
      </c>
      <c r="C1186">
        <v>13732</v>
      </c>
      <c r="D1186">
        <v>3713</v>
      </c>
      <c r="E1186">
        <f t="shared" ref="E1186:E1249" si="19">SUM(C1186:D1186)-SUM(C1185:D1185)</f>
        <v>1798</v>
      </c>
    </row>
    <row r="1187" spans="1:5" x14ac:dyDescent="0.25">
      <c r="A1187" s="2" t="s">
        <v>343</v>
      </c>
      <c r="B1187" s="2" t="s">
        <v>217</v>
      </c>
      <c r="C1187">
        <v>15160</v>
      </c>
      <c r="D1187">
        <v>4146</v>
      </c>
      <c r="E1187">
        <f t="shared" si="19"/>
        <v>1861</v>
      </c>
    </row>
    <row r="1188" spans="1:5" x14ac:dyDescent="0.25">
      <c r="A1188" s="2" t="s">
        <v>343</v>
      </c>
      <c r="B1188" s="2" t="s">
        <v>218</v>
      </c>
      <c r="C1188">
        <v>16602</v>
      </c>
      <c r="D1188">
        <v>4528</v>
      </c>
      <c r="E1188">
        <f t="shared" si="19"/>
        <v>1824</v>
      </c>
    </row>
    <row r="1189" spans="1:5" x14ac:dyDescent="0.25">
      <c r="A1189" s="2" t="s">
        <v>343</v>
      </c>
      <c r="B1189" s="2" t="s">
        <v>219</v>
      </c>
      <c r="C1189">
        <v>18019</v>
      </c>
      <c r="D1189">
        <v>4918</v>
      </c>
      <c r="E1189">
        <f t="shared" si="19"/>
        <v>1807</v>
      </c>
    </row>
    <row r="1190" spans="1:5" x14ac:dyDescent="0.25">
      <c r="A1190" s="2" t="s">
        <v>343</v>
      </c>
      <c r="B1190" s="2" t="s">
        <v>220</v>
      </c>
      <c r="C1190">
        <v>19452</v>
      </c>
      <c r="D1190">
        <v>5358</v>
      </c>
      <c r="E1190">
        <f t="shared" si="19"/>
        <v>1873</v>
      </c>
    </row>
    <row r="1191" spans="1:5" x14ac:dyDescent="0.25">
      <c r="A1191" s="2" t="s">
        <v>343</v>
      </c>
      <c r="B1191" s="2" t="s">
        <v>221</v>
      </c>
      <c r="C1191">
        <v>20903</v>
      </c>
      <c r="D1191">
        <v>5726</v>
      </c>
      <c r="E1191">
        <f t="shared" si="19"/>
        <v>1819</v>
      </c>
    </row>
    <row r="1192" spans="1:5" x14ac:dyDescent="0.25">
      <c r="A1192" s="2" t="s">
        <v>343</v>
      </c>
      <c r="B1192" s="2" t="s">
        <v>145</v>
      </c>
      <c r="C1192">
        <v>22343</v>
      </c>
      <c r="D1192">
        <v>6092</v>
      </c>
      <c r="E1192">
        <f t="shared" si="19"/>
        <v>1806</v>
      </c>
    </row>
    <row r="1193" spans="1:5" x14ac:dyDescent="0.25">
      <c r="A1193" s="2" t="s">
        <v>343</v>
      </c>
      <c r="B1193" s="2" t="s">
        <v>222</v>
      </c>
      <c r="C1193">
        <v>23777</v>
      </c>
      <c r="D1193">
        <v>6546</v>
      </c>
      <c r="E1193">
        <f t="shared" si="19"/>
        <v>1888</v>
      </c>
    </row>
    <row r="1194" spans="1:5" x14ac:dyDescent="0.25">
      <c r="A1194" s="2" t="s">
        <v>343</v>
      </c>
      <c r="B1194" s="2" t="s">
        <v>223</v>
      </c>
      <c r="C1194">
        <v>25222</v>
      </c>
      <c r="D1194">
        <v>6923</v>
      </c>
      <c r="E1194">
        <f t="shared" si="19"/>
        <v>1822</v>
      </c>
    </row>
    <row r="1195" spans="1:5" x14ac:dyDescent="0.25">
      <c r="A1195" s="2" t="s">
        <v>343</v>
      </c>
      <c r="B1195" s="2" t="s">
        <v>224</v>
      </c>
      <c r="C1195">
        <v>26619</v>
      </c>
      <c r="D1195">
        <v>7336</v>
      </c>
      <c r="E1195">
        <f t="shared" si="19"/>
        <v>1810</v>
      </c>
    </row>
    <row r="1196" spans="1:5" x14ac:dyDescent="0.25">
      <c r="A1196" s="2" t="s">
        <v>343</v>
      </c>
      <c r="B1196" s="2" t="s">
        <v>225</v>
      </c>
      <c r="C1196">
        <v>28056</v>
      </c>
      <c r="D1196">
        <v>7769</v>
      </c>
      <c r="E1196">
        <f t="shared" si="19"/>
        <v>1870</v>
      </c>
    </row>
    <row r="1197" spans="1:5" x14ac:dyDescent="0.25">
      <c r="A1197" s="2" t="s">
        <v>343</v>
      </c>
      <c r="B1197" s="2" t="s">
        <v>226</v>
      </c>
      <c r="C1197">
        <v>29498</v>
      </c>
      <c r="D1197">
        <v>8168</v>
      </c>
      <c r="E1197">
        <f t="shared" si="19"/>
        <v>1841</v>
      </c>
    </row>
    <row r="1198" spans="1:5" x14ac:dyDescent="0.25">
      <c r="A1198" s="2" t="s">
        <v>343</v>
      </c>
      <c r="B1198" s="2" t="s">
        <v>227</v>
      </c>
      <c r="C1198">
        <v>30912</v>
      </c>
      <c r="D1198">
        <v>8555</v>
      </c>
      <c r="E1198">
        <f t="shared" si="19"/>
        <v>1801</v>
      </c>
    </row>
    <row r="1199" spans="1:5" x14ac:dyDescent="0.25">
      <c r="A1199" s="2" t="s">
        <v>343</v>
      </c>
      <c r="B1199" s="2" t="s">
        <v>228</v>
      </c>
      <c r="C1199">
        <v>32374</v>
      </c>
      <c r="D1199">
        <v>8975</v>
      </c>
      <c r="E1199">
        <f t="shared" si="19"/>
        <v>1882</v>
      </c>
    </row>
    <row r="1200" spans="1:5" x14ac:dyDescent="0.25">
      <c r="A1200" s="2" t="s">
        <v>343</v>
      </c>
      <c r="B1200" s="2" t="s">
        <v>229</v>
      </c>
      <c r="C1200">
        <v>33822</v>
      </c>
      <c r="D1200">
        <v>9350</v>
      </c>
      <c r="E1200">
        <f t="shared" si="19"/>
        <v>1823</v>
      </c>
    </row>
    <row r="1201" spans="1:5" x14ac:dyDescent="0.25">
      <c r="A1201" s="2" t="s">
        <v>343</v>
      </c>
      <c r="B1201" s="2" t="s">
        <v>230</v>
      </c>
      <c r="C1201">
        <v>35233</v>
      </c>
      <c r="D1201">
        <v>9735</v>
      </c>
      <c r="E1201">
        <f t="shared" si="19"/>
        <v>1796</v>
      </c>
    </row>
    <row r="1202" spans="1:5" x14ac:dyDescent="0.25">
      <c r="A1202" s="2" t="s">
        <v>343</v>
      </c>
      <c r="B1202" s="2" t="s">
        <v>231</v>
      </c>
      <c r="C1202">
        <v>36675</v>
      </c>
      <c r="D1202">
        <v>10165</v>
      </c>
      <c r="E1202">
        <f t="shared" si="19"/>
        <v>1872</v>
      </c>
    </row>
    <row r="1203" spans="1:5" x14ac:dyDescent="0.25">
      <c r="A1203" s="2" t="s">
        <v>343</v>
      </c>
      <c r="B1203" s="2" t="s">
        <v>232</v>
      </c>
      <c r="C1203">
        <v>38124</v>
      </c>
      <c r="D1203">
        <v>10543</v>
      </c>
      <c r="E1203">
        <f t="shared" si="19"/>
        <v>1827</v>
      </c>
    </row>
    <row r="1204" spans="1:5" x14ac:dyDescent="0.25">
      <c r="A1204" s="2" t="s">
        <v>343</v>
      </c>
      <c r="B1204" s="2" t="s">
        <v>146</v>
      </c>
      <c r="C1204">
        <v>39532</v>
      </c>
      <c r="D1204">
        <v>10940</v>
      </c>
      <c r="E1204">
        <f t="shared" si="19"/>
        <v>1805</v>
      </c>
    </row>
    <row r="1205" spans="1:5" x14ac:dyDescent="0.25">
      <c r="A1205" s="2" t="s">
        <v>343</v>
      </c>
      <c r="B1205" s="2" t="s">
        <v>233</v>
      </c>
      <c r="C1205">
        <v>40928</v>
      </c>
      <c r="D1205">
        <v>11382</v>
      </c>
      <c r="E1205">
        <f t="shared" si="19"/>
        <v>1838</v>
      </c>
    </row>
    <row r="1206" spans="1:5" x14ac:dyDescent="0.25">
      <c r="A1206" s="2" t="s">
        <v>343</v>
      </c>
      <c r="B1206" s="2" t="s">
        <v>234</v>
      </c>
      <c r="C1206">
        <v>42397</v>
      </c>
      <c r="D1206">
        <v>11795</v>
      </c>
      <c r="E1206">
        <f t="shared" si="19"/>
        <v>1882</v>
      </c>
    </row>
    <row r="1207" spans="1:5" x14ac:dyDescent="0.25">
      <c r="A1207" s="2" t="s">
        <v>343</v>
      </c>
      <c r="B1207" s="2" t="s">
        <v>235</v>
      </c>
      <c r="C1207">
        <v>43844</v>
      </c>
      <c r="D1207">
        <v>12187</v>
      </c>
      <c r="E1207">
        <f t="shared" si="19"/>
        <v>1839</v>
      </c>
    </row>
    <row r="1208" spans="1:5" x14ac:dyDescent="0.25">
      <c r="A1208" s="2" t="s">
        <v>343</v>
      </c>
      <c r="B1208" s="2" t="s">
        <v>236</v>
      </c>
      <c r="C1208">
        <v>45263</v>
      </c>
      <c r="D1208">
        <v>12617</v>
      </c>
      <c r="E1208">
        <f t="shared" si="19"/>
        <v>1849</v>
      </c>
    </row>
    <row r="1209" spans="1:5" x14ac:dyDescent="0.25">
      <c r="A1209" s="2" t="s">
        <v>343</v>
      </c>
      <c r="B1209" s="2" t="s">
        <v>237</v>
      </c>
      <c r="C1209">
        <v>46725</v>
      </c>
      <c r="D1209">
        <v>12995</v>
      </c>
      <c r="E1209">
        <f t="shared" si="19"/>
        <v>1840</v>
      </c>
    </row>
    <row r="1210" spans="1:5" x14ac:dyDescent="0.25">
      <c r="A1210" s="2" t="s">
        <v>343</v>
      </c>
      <c r="B1210" s="2" t="s">
        <v>238</v>
      </c>
      <c r="C1210">
        <v>48197</v>
      </c>
      <c r="D1210">
        <v>13349</v>
      </c>
      <c r="E1210">
        <f t="shared" si="19"/>
        <v>1826</v>
      </c>
    </row>
    <row r="1211" spans="1:5" x14ac:dyDescent="0.25">
      <c r="A1211" s="2" t="s">
        <v>343</v>
      </c>
      <c r="B1211" s="2" t="s">
        <v>239</v>
      </c>
      <c r="C1211">
        <v>49609</v>
      </c>
      <c r="D1211">
        <v>13785</v>
      </c>
      <c r="E1211">
        <f t="shared" si="19"/>
        <v>1848</v>
      </c>
    </row>
    <row r="1212" spans="1:5" x14ac:dyDescent="0.25">
      <c r="A1212" s="2" t="s">
        <v>343</v>
      </c>
      <c r="B1212" s="2" t="s">
        <v>240</v>
      </c>
      <c r="C1212">
        <v>51054</v>
      </c>
      <c r="D1212">
        <v>14184</v>
      </c>
      <c r="E1212">
        <f t="shared" si="19"/>
        <v>1844</v>
      </c>
    </row>
    <row r="1213" spans="1:5" x14ac:dyDescent="0.25">
      <c r="A1213" s="2" t="s">
        <v>343</v>
      </c>
      <c r="B1213" s="2" t="s">
        <v>241</v>
      </c>
      <c r="C1213">
        <v>52503</v>
      </c>
      <c r="D1213">
        <v>14566</v>
      </c>
      <c r="E1213">
        <f t="shared" si="19"/>
        <v>1831</v>
      </c>
    </row>
    <row r="1214" spans="1:5" x14ac:dyDescent="0.25">
      <c r="A1214" s="2" t="s">
        <v>343</v>
      </c>
      <c r="B1214" s="2" t="s">
        <v>242</v>
      </c>
      <c r="C1214">
        <v>53918</v>
      </c>
      <c r="D1214">
        <v>14985</v>
      </c>
      <c r="E1214">
        <f t="shared" si="19"/>
        <v>1834</v>
      </c>
    </row>
    <row r="1215" spans="1:5" x14ac:dyDescent="0.25">
      <c r="A1215" s="2" t="s">
        <v>343</v>
      </c>
      <c r="B1215" s="2" t="s">
        <v>243</v>
      </c>
      <c r="C1215">
        <v>55381</v>
      </c>
      <c r="D1215">
        <v>15364</v>
      </c>
      <c r="E1215">
        <f t="shared" si="19"/>
        <v>1842</v>
      </c>
    </row>
    <row r="1216" spans="1:5" x14ac:dyDescent="0.25">
      <c r="A1216" s="2" t="s">
        <v>343</v>
      </c>
      <c r="B1216" s="2" t="s">
        <v>147</v>
      </c>
      <c r="C1216">
        <v>56810</v>
      </c>
      <c r="D1216">
        <v>15773</v>
      </c>
      <c r="E1216">
        <f t="shared" si="19"/>
        <v>1838</v>
      </c>
    </row>
    <row r="1217" spans="1:5" x14ac:dyDescent="0.25">
      <c r="A1217" s="2" t="s">
        <v>343</v>
      </c>
      <c r="B1217" s="2" t="s">
        <v>244</v>
      </c>
      <c r="C1217">
        <v>58182</v>
      </c>
      <c r="D1217">
        <v>16238</v>
      </c>
      <c r="E1217">
        <f t="shared" si="19"/>
        <v>1837</v>
      </c>
    </row>
    <row r="1218" spans="1:5" x14ac:dyDescent="0.25">
      <c r="A1218" s="2" t="s">
        <v>343</v>
      </c>
      <c r="B1218" s="2" t="s">
        <v>245</v>
      </c>
      <c r="C1218">
        <v>59632</v>
      </c>
      <c r="D1218">
        <v>16634</v>
      </c>
      <c r="E1218">
        <f t="shared" si="19"/>
        <v>1846</v>
      </c>
    </row>
    <row r="1219" spans="1:5" x14ac:dyDescent="0.25">
      <c r="A1219" s="2" t="s">
        <v>343</v>
      </c>
      <c r="B1219" s="2" t="s">
        <v>246</v>
      </c>
      <c r="C1219">
        <v>61063</v>
      </c>
      <c r="D1219">
        <v>17033</v>
      </c>
      <c r="E1219">
        <f t="shared" si="19"/>
        <v>1830</v>
      </c>
    </row>
    <row r="1220" spans="1:5" x14ac:dyDescent="0.25">
      <c r="A1220" s="2" t="s">
        <v>343</v>
      </c>
      <c r="B1220" s="2" t="s">
        <v>247</v>
      </c>
      <c r="C1220">
        <v>62477</v>
      </c>
      <c r="D1220">
        <v>17451</v>
      </c>
      <c r="E1220">
        <f t="shared" si="19"/>
        <v>1832</v>
      </c>
    </row>
    <row r="1221" spans="1:5" x14ac:dyDescent="0.25">
      <c r="A1221" s="2" t="s">
        <v>343</v>
      </c>
      <c r="B1221" s="2" t="s">
        <v>248</v>
      </c>
      <c r="C1221">
        <v>63941</v>
      </c>
      <c r="D1221">
        <v>17826</v>
      </c>
      <c r="E1221">
        <f t="shared" si="19"/>
        <v>1839</v>
      </c>
    </row>
    <row r="1222" spans="1:5" x14ac:dyDescent="0.25">
      <c r="A1222" s="2" t="s">
        <v>343</v>
      </c>
      <c r="B1222" s="2" t="s">
        <v>249</v>
      </c>
      <c r="C1222">
        <v>65371</v>
      </c>
      <c r="D1222">
        <v>18225</v>
      </c>
      <c r="E1222">
        <f t="shared" si="19"/>
        <v>1829</v>
      </c>
    </row>
    <row r="1223" spans="1:5" x14ac:dyDescent="0.25">
      <c r="A1223" s="2" t="s">
        <v>343</v>
      </c>
      <c r="B1223" s="2" t="s">
        <v>250</v>
      </c>
      <c r="C1223">
        <v>66770</v>
      </c>
      <c r="D1223">
        <v>18660</v>
      </c>
      <c r="E1223">
        <f t="shared" si="19"/>
        <v>1834</v>
      </c>
    </row>
    <row r="1224" spans="1:5" x14ac:dyDescent="0.25">
      <c r="A1224" s="2" t="s">
        <v>343</v>
      </c>
      <c r="B1224" s="2" t="s">
        <v>251</v>
      </c>
      <c r="C1224">
        <v>68249</v>
      </c>
      <c r="D1224">
        <v>19032</v>
      </c>
      <c r="E1224">
        <f t="shared" si="19"/>
        <v>1851</v>
      </c>
    </row>
    <row r="1225" spans="1:5" x14ac:dyDescent="0.25">
      <c r="A1225" s="2" t="s">
        <v>343</v>
      </c>
      <c r="B1225" s="2" t="s">
        <v>252</v>
      </c>
      <c r="C1225">
        <v>69694</v>
      </c>
      <c r="D1225">
        <v>19422</v>
      </c>
      <c r="E1225">
        <f t="shared" si="19"/>
        <v>1835</v>
      </c>
    </row>
    <row r="1226" spans="1:5" x14ac:dyDescent="0.25">
      <c r="A1226" s="2" t="s">
        <v>343</v>
      </c>
      <c r="B1226" s="2" t="s">
        <v>253</v>
      </c>
      <c r="C1226">
        <v>71121</v>
      </c>
      <c r="D1226">
        <v>19823</v>
      </c>
      <c r="E1226">
        <f t="shared" si="19"/>
        <v>1828</v>
      </c>
    </row>
    <row r="1227" spans="1:5" x14ac:dyDescent="0.25">
      <c r="A1227" s="2" t="s">
        <v>343</v>
      </c>
      <c r="B1227" s="2" t="s">
        <v>254</v>
      </c>
      <c r="C1227">
        <v>72561</v>
      </c>
      <c r="D1227">
        <v>20227</v>
      </c>
      <c r="E1227">
        <f t="shared" si="19"/>
        <v>1844</v>
      </c>
    </row>
    <row r="1228" spans="1:5" x14ac:dyDescent="0.25">
      <c r="A1228" s="2" t="s">
        <v>343</v>
      </c>
      <c r="B1228" s="2" t="s">
        <v>148</v>
      </c>
      <c r="C1228">
        <v>74027</v>
      </c>
      <c r="D1228">
        <v>20593</v>
      </c>
      <c r="E1228">
        <f t="shared" si="19"/>
        <v>1832</v>
      </c>
    </row>
    <row r="1229" spans="1:5" x14ac:dyDescent="0.25">
      <c r="A1229" s="2" t="s">
        <v>343</v>
      </c>
      <c r="B1229" s="2" t="s">
        <v>255</v>
      </c>
      <c r="C1229">
        <v>75454</v>
      </c>
      <c r="D1229">
        <v>20989</v>
      </c>
      <c r="E1229">
        <f t="shared" si="19"/>
        <v>1823</v>
      </c>
    </row>
    <row r="1230" spans="1:5" x14ac:dyDescent="0.25">
      <c r="A1230" s="2" t="s">
        <v>343</v>
      </c>
      <c r="B1230" s="2" t="s">
        <v>256</v>
      </c>
      <c r="C1230">
        <v>76930</v>
      </c>
      <c r="D1230">
        <v>21370</v>
      </c>
      <c r="E1230">
        <f t="shared" si="19"/>
        <v>1857</v>
      </c>
    </row>
    <row r="1231" spans="1:5" x14ac:dyDescent="0.25">
      <c r="A1231" s="2" t="s">
        <v>343</v>
      </c>
      <c r="B1231" s="2" t="s">
        <v>257</v>
      </c>
      <c r="C1231">
        <v>78358</v>
      </c>
      <c r="D1231">
        <v>21773</v>
      </c>
      <c r="E1231">
        <f t="shared" si="19"/>
        <v>1831</v>
      </c>
    </row>
    <row r="1232" spans="1:5" x14ac:dyDescent="0.25">
      <c r="A1232" s="2" t="s">
        <v>343</v>
      </c>
      <c r="B1232" s="2" t="s">
        <v>258</v>
      </c>
      <c r="C1232">
        <v>79738</v>
      </c>
      <c r="D1232">
        <v>22216</v>
      </c>
      <c r="E1232">
        <f t="shared" si="19"/>
        <v>1823</v>
      </c>
    </row>
    <row r="1233" spans="1:5" x14ac:dyDescent="0.25">
      <c r="A1233" s="2" t="s">
        <v>343</v>
      </c>
      <c r="B1233" s="2" t="s">
        <v>259</v>
      </c>
      <c r="C1233">
        <v>81194</v>
      </c>
      <c r="D1233">
        <v>22620</v>
      </c>
      <c r="E1233">
        <f t="shared" si="19"/>
        <v>1860</v>
      </c>
    </row>
    <row r="1234" spans="1:5" x14ac:dyDescent="0.25">
      <c r="A1234" s="2" t="s">
        <v>343</v>
      </c>
      <c r="B1234" s="2" t="s">
        <v>260</v>
      </c>
      <c r="C1234">
        <v>82649</v>
      </c>
      <c r="D1234">
        <v>23002</v>
      </c>
      <c r="E1234">
        <f t="shared" si="19"/>
        <v>1837</v>
      </c>
    </row>
    <row r="1235" spans="1:5" x14ac:dyDescent="0.25">
      <c r="A1235" s="2" t="s">
        <v>343</v>
      </c>
      <c r="B1235" s="2" t="s">
        <v>261</v>
      </c>
      <c r="C1235">
        <v>84065</v>
      </c>
      <c r="D1235">
        <v>23403</v>
      </c>
      <c r="E1235">
        <f t="shared" si="19"/>
        <v>1817</v>
      </c>
    </row>
    <row r="1236" spans="1:5" x14ac:dyDescent="0.25">
      <c r="A1236" s="2" t="s">
        <v>343</v>
      </c>
      <c r="B1236" s="2" t="s">
        <v>262</v>
      </c>
      <c r="C1236">
        <v>85518</v>
      </c>
      <c r="D1236">
        <v>23811</v>
      </c>
      <c r="E1236">
        <f t="shared" si="19"/>
        <v>1861</v>
      </c>
    </row>
    <row r="1237" spans="1:5" x14ac:dyDescent="0.25">
      <c r="A1237" s="2" t="s">
        <v>343</v>
      </c>
      <c r="B1237" s="2" t="s">
        <v>263</v>
      </c>
      <c r="C1237">
        <v>86940</v>
      </c>
      <c r="D1237">
        <v>24210</v>
      </c>
      <c r="E1237">
        <f t="shared" si="19"/>
        <v>1821</v>
      </c>
    </row>
    <row r="1238" spans="1:5" x14ac:dyDescent="0.25">
      <c r="A1238" s="2" t="s">
        <v>343</v>
      </c>
      <c r="B1238" s="2" t="s">
        <v>264</v>
      </c>
      <c r="C1238">
        <v>88336</v>
      </c>
      <c r="D1238">
        <v>24647</v>
      </c>
      <c r="E1238">
        <f t="shared" si="19"/>
        <v>1833</v>
      </c>
    </row>
    <row r="1239" spans="1:5" x14ac:dyDescent="0.25">
      <c r="A1239" s="2" t="s">
        <v>343</v>
      </c>
      <c r="B1239" s="2" t="s">
        <v>265</v>
      </c>
      <c r="C1239">
        <v>89763</v>
      </c>
      <c r="D1239">
        <v>25072</v>
      </c>
      <c r="E1239">
        <f t="shared" si="19"/>
        <v>1852</v>
      </c>
    </row>
    <row r="1240" spans="1:5" x14ac:dyDescent="0.25">
      <c r="A1240" s="2" t="s">
        <v>343</v>
      </c>
      <c r="B1240" s="2" t="s">
        <v>149</v>
      </c>
      <c r="C1240">
        <v>91221</v>
      </c>
      <c r="D1240">
        <v>25446</v>
      </c>
      <c r="E1240">
        <f t="shared" si="19"/>
        <v>1832</v>
      </c>
    </row>
    <row r="1241" spans="1:5" x14ac:dyDescent="0.25">
      <c r="A1241" s="2" t="s">
        <v>343</v>
      </c>
      <c r="B1241" s="2" t="s">
        <v>266</v>
      </c>
      <c r="C1241">
        <v>92654</v>
      </c>
      <c r="D1241">
        <v>25837</v>
      </c>
      <c r="E1241">
        <f t="shared" si="19"/>
        <v>1824</v>
      </c>
    </row>
    <row r="1242" spans="1:5" x14ac:dyDescent="0.25">
      <c r="A1242" s="2" t="s">
        <v>343</v>
      </c>
      <c r="B1242" s="2" t="s">
        <v>267</v>
      </c>
      <c r="C1242">
        <v>94117</v>
      </c>
      <c r="D1242">
        <v>26240</v>
      </c>
      <c r="E1242">
        <f t="shared" si="19"/>
        <v>1866</v>
      </c>
    </row>
    <row r="1243" spans="1:5" x14ac:dyDescent="0.25">
      <c r="A1243" s="2" t="s">
        <v>343</v>
      </c>
      <c r="B1243" s="2" t="s">
        <v>268</v>
      </c>
      <c r="C1243">
        <v>95554</v>
      </c>
      <c r="D1243">
        <v>26637</v>
      </c>
      <c r="E1243">
        <f t="shared" si="19"/>
        <v>1834</v>
      </c>
    </row>
    <row r="1244" spans="1:5" x14ac:dyDescent="0.25">
      <c r="A1244" s="2" t="s">
        <v>343</v>
      </c>
      <c r="B1244" s="2" t="s">
        <v>269</v>
      </c>
      <c r="C1244">
        <v>96988</v>
      </c>
      <c r="D1244">
        <v>27018</v>
      </c>
      <c r="E1244">
        <f t="shared" si="19"/>
        <v>1815</v>
      </c>
    </row>
    <row r="1245" spans="1:5" x14ac:dyDescent="0.25">
      <c r="A1245" s="2" t="s">
        <v>343</v>
      </c>
      <c r="B1245" s="2" t="s">
        <v>270</v>
      </c>
      <c r="C1245">
        <v>98429</v>
      </c>
      <c r="D1245">
        <v>27443</v>
      </c>
      <c r="E1245">
        <f t="shared" si="19"/>
        <v>1866</v>
      </c>
    </row>
    <row r="1246" spans="1:5" x14ac:dyDescent="0.25">
      <c r="A1246" s="2" t="s">
        <v>343</v>
      </c>
      <c r="B1246" s="2" t="s">
        <v>271</v>
      </c>
      <c r="C1246">
        <v>99894</v>
      </c>
      <c r="D1246">
        <v>27810</v>
      </c>
      <c r="E1246">
        <f t="shared" si="19"/>
        <v>1832</v>
      </c>
    </row>
    <row r="1247" spans="1:5" x14ac:dyDescent="0.25">
      <c r="A1247" s="2" t="s">
        <v>343</v>
      </c>
      <c r="B1247" s="2" t="s">
        <v>272</v>
      </c>
      <c r="C1247">
        <v>101309</v>
      </c>
      <c r="D1247">
        <v>28215</v>
      </c>
      <c r="E1247">
        <f t="shared" si="19"/>
        <v>1820</v>
      </c>
    </row>
    <row r="1248" spans="1:5" x14ac:dyDescent="0.25">
      <c r="A1248" s="2" t="s">
        <v>343</v>
      </c>
      <c r="B1248" s="2" t="s">
        <v>273</v>
      </c>
      <c r="C1248">
        <v>102752</v>
      </c>
      <c r="D1248">
        <v>28645</v>
      </c>
      <c r="E1248">
        <f t="shared" si="19"/>
        <v>1873</v>
      </c>
    </row>
    <row r="1249" spans="1:5" x14ac:dyDescent="0.25">
      <c r="A1249" s="2" t="s">
        <v>343</v>
      </c>
      <c r="B1249" s="2" t="s">
        <v>274</v>
      </c>
      <c r="C1249">
        <v>104189</v>
      </c>
      <c r="D1249">
        <v>29036</v>
      </c>
      <c r="E1249">
        <f t="shared" si="19"/>
        <v>1828</v>
      </c>
    </row>
    <row r="1250" spans="1:5" x14ac:dyDescent="0.25">
      <c r="A1250" s="2" t="s">
        <v>343</v>
      </c>
      <c r="B1250" s="2" t="s">
        <v>275</v>
      </c>
      <c r="C1250">
        <v>105583</v>
      </c>
      <c r="D1250">
        <v>29445</v>
      </c>
      <c r="E1250">
        <f t="shared" ref="E1250:E1290" si="20">SUM(C1250:D1250)-SUM(C1249:D1249)</f>
        <v>1803</v>
      </c>
    </row>
    <row r="1251" spans="1:5" x14ac:dyDescent="0.25">
      <c r="A1251" s="2" t="s">
        <v>343</v>
      </c>
      <c r="B1251" s="2" t="s">
        <v>276</v>
      </c>
      <c r="C1251">
        <v>107055</v>
      </c>
      <c r="D1251">
        <v>29836</v>
      </c>
      <c r="E1251">
        <f t="shared" si="20"/>
        <v>1863</v>
      </c>
    </row>
    <row r="1252" spans="1:5" x14ac:dyDescent="0.25">
      <c r="A1252" s="2" t="s">
        <v>343</v>
      </c>
      <c r="B1252" s="2" t="s">
        <v>150</v>
      </c>
      <c r="C1252">
        <v>108482</v>
      </c>
      <c r="D1252">
        <v>30241</v>
      </c>
      <c r="E1252">
        <f t="shared" si="20"/>
        <v>1832</v>
      </c>
    </row>
    <row r="1253" spans="1:5" x14ac:dyDescent="0.25">
      <c r="A1253" s="2" t="s">
        <v>343</v>
      </c>
      <c r="B1253" s="2" t="s">
        <v>277</v>
      </c>
      <c r="C1253">
        <v>109855</v>
      </c>
      <c r="D1253">
        <v>30681</v>
      </c>
      <c r="E1253">
        <f t="shared" si="20"/>
        <v>1813</v>
      </c>
    </row>
    <row r="1254" spans="1:5" x14ac:dyDescent="0.25">
      <c r="A1254" s="2" t="s">
        <v>343</v>
      </c>
      <c r="B1254" s="2" t="s">
        <v>278</v>
      </c>
      <c r="C1254">
        <v>111287</v>
      </c>
      <c r="D1254">
        <v>31123</v>
      </c>
      <c r="E1254">
        <f t="shared" si="20"/>
        <v>1874</v>
      </c>
    </row>
    <row r="1255" spans="1:5" x14ac:dyDescent="0.25">
      <c r="A1255" s="2" t="s">
        <v>343</v>
      </c>
      <c r="B1255" s="2" t="s">
        <v>279</v>
      </c>
      <c r="C1255">
        <v>112725</v>
      </c>
      <c r="D1255">
        <v>31514</v>
      </c>
      <c r="E1255">
        <f t="shared" si="20"/>
        <v>1829</v>
      </c>
    </row>
    <row r="1256" spans="1:5" x14ac:dyDescent="0.25">
      <c r="A1256" s="2" t="s">
        <v>343</v>
      </c>
      <c r="B1256" s="2" t="s">
        <v>280</v>
      </c>
      <c r="C1256">
        <v>114164</v>
      </c>
      <c r="D1256">
        <v>31894</v>
      </c>
      <c r="E1256">
        <f t="shared" si="20"/>
        <v>1819</v>
      </c>
    </row>
    <row r="1257" spans="1:5" x14ac:dyDescent="0.25">
      <c r="A1257" s="2" t="s">
        <v>343</v>
      </c>
      <c r="B1257" s="2" t="s">
        <v>281</v>
      </c>
      <c r="C1257">
        <v>115604</v>
      </c>
      <c r="D1257">
        <v>32325</v>
      </c>
      <c r="E1257">
        <f t="shared" si="20"/>
        <v>1871</v>
      </c>
    </row>
    <row r="1258" spans="1:5" x14ac:dyDescent="0.25">
      <c r="A1258" s="2" t="s">
        <v>343</v>
      </c>
      <c r="B1258" s="2" t="s">
        <v>282</v>
      </c>
      <c r="C1258">
        <v>117015</v>
      </c>
      <c r="D1258">
        <v>32737</v>
      </c>
      <c r="E1258">
        <f t="shared" si="20"/>
        <v>1823</v>
      </c>
    </row>
    <row r="1259" spans="1:5" x14ac:dyDescent="0.25">
      <c r="A1259" s="2" t="s">
        <v>343</v>
      </c>
      <c r="B1259" s="2" t="s">
        <v>283</v>
      </c>
      <c r="C1259">
        <v>118399</v>
      </c>
      <c r="D1259">
        <v>33162</v>
      </c>
      <c r="E1259">
        <f t="shared" si="20"/>
        <v>1809</v>
      </c>
    </row>
    <row r="1260" spans="1:5" x14ac:dyDescent="0.25">
      <c r="A1260" s="2" t="s">
        <v>343</v>
      </c>
      <c r="B1260" s="2" t="s">
        <v>284</v>
      </c>
      <c r="C1260">
        <v>119863</v>
      </c>
      <c r="D1260">
        <v>33584</v>
      </c>
      <c r="E1260">
        <f t="shared" si="20"/>
        <v>1886</v>
      </c>
    </row>
    <row r="1261" spans="1:5" x14ac:dyDescent="0.25">
      <c r="A1261" s="2" t="s">
        <v>343</v>
      </c>
      <c r="B1261" s="2" t="s">
        <v>285</v>
      </c>
      <c r="C1261">
        <v>121323</v>
      </c>
      <c r="D1261">
        <v>33951</v>
      </c>
      <c r="E1261">
        <f t="shared" si="20"/>
        <v>1827</v>
      </c>
    </row>
    <row r="1262" spans="1:5" x14ac:dyDescent="0.25">
      <c r="A1262" s="2" t="s">
        <v>343</v>
      </c>
      <c r="B1262" s="2" t="s">
        <v>286</v>
      </c>
      <c r="C1262">
        <v>122713</v>
      </c>
      <c r="D1262">
        <v>34358</v>
      </c>
      <c r="E1262">
        <f t="shared" si="20"/>
        <v>1797</v>
      </c>
    </row>
    <row r="1263" spans="1:5" x14ac:dyDescent="0.25">
      <c r="A1263" s="2" t="s">
        <v>343</v>
      </c>
      <c r="B1263" s="2" t="s">
        <v>287</v>
      </c>
      <c r="C1263">
        <v>124119</v>
      </c>
      <c r="D1263">
        <v>34817</v>
      </c>
      <c r="E1263">
        <f t="shared" si="20"/>
        <v>1865</v>
      </c>
    </row>
    <row r="1264" spans="1:5" x14ac:dyDescent="0.25">
      <c r="A1264" s="2" t="s">
        <v>343</v>
      </c>
      <c r="B1264" s="2" t="s">
        <v>151</v>
      </c>
      <c r="C1264">
        <v>125561</v>
      </c>
      <c r="D1264">
        <v>35204</v>
      </c>
      <c r="E1264">
        <f t="shared" si="20"/>
        <v>1829</v>
      </c>
    </row>
    <row r="1265" spans="1:5" x14ac:dyDescent="0.25">
      <c r="A1265" s="2" t="s">
        <v>343</v>
      </c>
      <c r="B1265" s="2" t="s">
        <v>288</v>
      </c>
      <c r="C1265">
        <v>126988</v>
      </c>
      <c r="D1265">
        <v>35589</v>
      </c>
      <c r="E1265">
        <f t="shared" si="20"/>
        <v>1812</v>
      </c>
    </row>
    <row r="1266" spans="1:5" x14ac:dyDescent="0.25">
      <c r="A1266" s="2" t="s">
        <v>343</v>
      </c>
      <c r="B1266" s="2" t="s">
        <v>289</v>
      </c>
      <c r="C1266">
        <v>128417</v>
      </c>
      <c r="D1266">
        <v>36026</v>
      </c>
      <c r="E1266">
        <f t="shared" si="20"/>
        <v>1866</v>
      </c>
    </row>
    <row r="1267" spans="1:5" x14ac:dyDescent="0.25">
      <c r="A1267" s="2" t="s">
        <v>343</v>
      </c>
      <c r="B1267" s="2" t="s">
        <v>290</v>
      </c>
      <c r="C1267">
        <v>129856</v>
      </c>
      <c r="D1267">
        <v>36425</v>
      </c>
      <c r="E1267">
        <f t="shared" si="20"/>
        <v>1838</v>
      </c>
    </row>
    <row r="1268" spans="1:5" x14ac:dyDescent="0.25">
      <c r="A1268" s="2" t="s">
        <v>343</v>
      </c>
      <c r="B1268" s="2" t="s">
        <v>291</v>
      </c>
      <c r="C1268">
        <v>131253</v>
      </c>
      <c r="D1268">
        <v>36833</v>
      </c>
      <c r="E1268">
        <f t="shared" si="20"/>
        <v>1805</v>
      </c>
    </row>
    <row r="1269" spans="1:5" x14ac:dyDescent="0.25">
      <c r="A1269" s="2" t="s">
        <v>343</v>
      </c>
      <c r="B1269" s="2" t="s">
        <v>292</v>
      </c>
      <c r="C1269">
        <v>132682</v>
      </c>
      <c r="D1269">
        <v>37286</v>
      </c>
      <c r="E1269">
        <f t="shared" si="20"/>
        <v>1882</v>
      </c>
    </row>
    <row r="1270" spans="1:5" x14ac:dyDescent="0.25">
      <c r="A1270" s="2" t="s">
        <v>343</v>
      </c>
      <c r="B1270" s="2" t="s">
        <v>294</v>
      </c>
      <c r="C1270">
        <v>134118</v>
      </c>
      <c r="D1270">
        <v>37676</v>
      </c>
      <c r="E1270">
        <f t="shared" si="20"/>
        <v>1826</v>
      </c>
    </row>
    <row r="1271" spans="1:5" x14ac:dyDescent="0.25">
      <c r="A1271" s="2" t="s">
        <v>343</v>
      </c>
      <c r="B1271" s="2" t="s">
        <v>295</v>
      </c>
      <c r="C1271">
        <v>135531</v>
      </c>
      <c r="D1271">
        <v>38075</v>
      </c>
      <c r="E1271">
        <f t="shared" si="20"/>
        <v>1812</v>
      </c>
    </row>
    <row r="1272" spans="1:5" x14ac:dyDescent="0.25">
      <c r="A1272" s="2" t="s">
        <v>343</v>
      </c>
      <c r="B1272" s="2" t="s">
        <v>296</v>
      </c>
      <c r="C1272">
        <v>137000</v>
      </c>
      <c r="D1272">
        <v>38487</v>
      </c>
      <c r="E1272">
        <f t="shared" si="20"/>
        <v>1881</v>
      </c>
    </row>
    <row r="1273" spans="1:5" x14ac:dyDescent="0.25">
      <c r="A1273" s="2" t="s">
        <v>343</v>
      </c>
      <c r="B1273" s="2" t="s">
        <v>297</v>
      </c>
      <c r="C1273">
        <v>138437</v>
      </c>
      <c r="D1273">
        <v>38893</v>
      </c>
      <c r="E1273">
        <f t="shared" si="20"/>
        <v>1843</v>
      </c>
    </row>
    <row r="1274" spans="1:5" x14ac:dyDescent="0.25">
      <c r="A1274" s="2" t="s">
        <v>343</v>
      </c>
      <c r="B1274" s="2" t="s">
        <v>298</v>
      </c>
      <c r="C1274">
        <v>139836</v>
      </c>
      <c r="D1274">
        <v>39289</v>
      </c>
      <c r="E1274">
        <f t="shared" si="20"/>
        <v>1795</v>
      </c>
    </row>
    <row r="1275" spans="1:5" x14ac:dyDescent="0.25">
      <c r="A1275" s="2" t="s">
        <v>343</v>
      </c>
      <c r="B1275" s="2" t="s">
        <v>299</v>
      </c>
      <c r="C1275">
        <v>141289</v>
      </c>
      <c r="D1275">
        <v>39700</v>
      </c>
      <c r="E1275">
        <f t="shared" si="20"/>
        <v>1864</v>
      </c>
    </row>
    <row r="1276" spans="1:5" x14ac:dyDescent="0.25">
      <c r="A1276" s="2" t="s">
        <v>343</v>
      </c>
      <c r="B1276" s="2" t="s">
        <v>152</v>
      </c>
      <c r="C1276">
        <v>142738</v>
      </c>
      <c r="D1276">
        <v>40080</v>
      </c>
      <c r="E1276">
        <f t="shared" si="20"/>
        <v>1829</v>
      </c>
    </row>
    <row r="1277" spans="1:5" x14ac:dyDescent="0.25">
      <c r="A1277" s="2" t="s">
        <v>343</v>
      </c>
      <c r="B1277" s="2" t="s">
        <v>300</v>
      </c>
      <c r="C1277">
        <v>144112</v>
      </c>
      <c r="D1277">
        <v>40509</v>
      </c>
      <c r="E1277">
        <f t="shared" si="20"/>
        <v>1803</v>
      </c>
    </row>
    <row r="1278" spans="1:5" x14ac:dyDescent="0.25">
      <c r="A1278" s="2" t="s">
        <v>343</v>
      </c>
      <c r="B1278" s="2" t="s">
        <v>301</v>
      </c>
      <c r="C1278">
        <v>145563</v>
      </c>
      <c r="D1278">
        <v>40949</v>
      </c>
      <c r="E1278">
        <f t="shared" si="20"/>
        <v>1891</v>
      </c>
    </row>
    <row r="1279" spans="1:5" x14ac:dyDescent="0.25">
      <c r="A1279" s="2" t="s">
        <v>343</v>
      </c>
      <c r="B1279" s="2" t="s">
        <v>302</v>
      </c>
      <c r="C1279">
        <v>147005</v>
      </c>
      <c r="D1279">
        <v>41328</v>
      </c>
      <c r="E1279">
        <f t="shared" si="20"/>
        <v>1821</v>
      </c>
    </row>
    <row r="1280" spans="1:5" x14ac:dyDescent="0.25">
      <c r="A1280" s="2" t="s">
        <v>343</v>
      </c>
      <c r="B1280" s="2" t="s">
        <v>303</v>
      </c>
      <c r="C1280">
        <v>148413</v>
      </c>
      <c r="D1280">
        <v>41718</v>
      </c>
      <c r="E1280">
        <f t="shared" si="20"/>
        <v>1798</v>
      </c>
    </row>
    <row r="1281" spans="1:5" x14ac:dyDescent="0.25">
      <c r="A1281" s="2" t="s">
        <v>343</v>
      </c>
      <c r="B1281" s="2" t="s">
        <v>304</v>
      </c>
      <c r="C1281">
        <v>149881</v>
      </c>
      <c r="D1281">
        <v>42140</v>
      </c>
      <c r="E1281">
        <f t="shared" si="20"/>
        <v>1890</v>
      </c>
    </row>
    <row r="1282" spans="1:5" x14ac:dyDescent="0.25">
      <c r="A1282" s="2" t="s">
        <v>343</v>
      </c>
      <c r="B1282" s="2" t="s">
        <v>305</v>
      </c>
      <c r="C1282">
        <v>151319</v>
      </c>
      <c r="D1282">
        <v>42524</v>
      </c>
      <c r="E1282">
        <f t="shared" si="20"/>
        <v>1822</v>
      </c>
    </row>
    <row r="1283" spans="1:5" x14ac:dyDescent="0.25">
      <c r="A1283" s="2" t="s">
        <v>343</v>
      </c>
      <c r="B1283" s="2" t="s">
        <v>306</v>
      </c>
      <c r="C1283">
        <v>152743</v>
      </c>
      <c r="D1283">
        <v>42905</v>
      </c>
      <c r="E1283">
        <f t="shared" si="20"/>
        <v>1805</v>
      </c>
    </row>
    <row r="1284" spans="1:5" x14ac:dyDescent="0.25">
      <c r="A1284" s="2" t="s">
        <v>343</v>
      </c>
      <c r="B1284" s="2" t="s">
        <v>307</v>
      </c>
      <c r="C1284">
        <v>154147</v>
      </c>
      <c r="D1284">
        <v>43352</v>
      </c>
      <c r="E1284">
        <f t="shared" si="20"/>
        <v>1851</v>
      </c>
    </row>
    <row r="1285" spans="1:5" x14ac:dyDescent="0.25">
      <c r="A1285" s="2" t="s">
        <v>343</v>
      </c>
      <c r="B1285" s="2" t="s">
        <v>308</v>
      </c>
      <c r="C1285">
        <v>155583</v>
      </c>
      <c r="D1285">
        <v>43751</v>
      </c>
      <c r="E1285">
        <f t="shared" si="20"/>
        <v>1835</v>
      </c>
    </row>
    <row r="1286" spans="1:5" x14ac:dyDescent="0.25">
      <c r="A1286" s="2" t="s">
        <v>343</v>
      </c>
      <c r="B1286" s="2" t="s">
        <v>309</v>
      </c>
      <c r="C1286">
        <v>157011</v>
      </c>
      <c r="D1286">
        <v>44145</v>
      </c>
      <c r="E1286">
        <f t="shared" si="20"/>
        <v>1822</v>
      </c>
    </row>
    <row r="1287" spans="1:5" x14ac:dyDescent="0.25">
      <c r="A1287" s="2" t="s">
        <v>343</v>
      </c>
      <c r="B1287" s="2" t="s">
        <v>310</v>
      </c>
      <c r="C1287">
        <v>158436</v>
      </c>
      <c r="D1287">
        <v>44556</v>
      </c>
      <c r="E1287">
        <f t="shared" si="20"/>
        <v>1836</v>
      </c>
    </row>
    <row r="1288" spans="1:5" x14ac:dyDescent="0.25">
      <c r="A1288" s="2" t="s">
        <v>343</v>
      </c>
      <c r="B1288" s="2" t="s">
        <v>153</v>
      </c>
      <c r="C1288">
        <v>159867</v>
      </c>
      <c r="D1288">
        <v>44964</v>
      </c>
      <c r="E1288">
        <f t="shared" si="20"/>
        <v>1839</v>
      </c>
    </row>
    <row r="1289" spans="1:5" x14ac:dyDescent="0.25">
      <c r="A1289" s="2" t="s">
        <v>343</v>
      </c>
      <c r="B1289" s="2" t="s">
        <v>311</v>
      </c>
      <c r="C1289">
        <v>161303</v>
      </c>
      <c r="D1289">
        <v>45330</v>
      </c>
      <c r="E1289">
        <f t="shared" si="20"/>
        <v>1802</v>
      </c>
    </row>
    <row r="1290" spans="1:5" x14ac:dyDescent="0.25">
      <c r="A1290" s="2" t="s">
        <v>343</v>
      </c>
      <c r="B1290" s="2" t="s">
        <v>155</v>
      </c>
      <c r="C1290">
        <v>5222</v>
      </c>
      <c r="D1290">
        <v>1132</v>
      </c>
      <c r="E1290">
        <f t="shared" si="20"/>
        <v>-200279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3" sqref="B13"/>
    </sheetView>
  </sheetViews>
  <sheetFormatPr baseColWidth="10" defaultRowHeight="15" x14ac:dyDescent="0.25"/>
  <cols>
    <col min="1" max="1" width="20.7109375" customWidth="1"/>
    <col min="2" max="2" width="11.42578125" style="9"/>
  </cols>
  <sheetData>
    <row r="1" spans="1:2" x14ac:dyDescent="0.25">
      <c r="A1" t="s">
        <v>360</v>
      </c>
      <c r="B1" s="9">
        <v>0.15</v>
      </c>
    </row>
    <row r="2" spans="1:2" x14ac:dyDescent="0.25">
      <c r="A2" t="s">
        <v>362</v>
      </c>
      <c r="B2" s="9">
        <v>0.85</v>
      </c>
    </row>
    <row r="3" spans="1:2" x14ac:dyDescent="0.25">
      <c r="A3" s="5" t="s">
        <v>364</v>
      </c>
      <c r="B3" s="9">
        <v>0.14000000000000001</v>
      </c>
    </row>
    <row r="4" spans="1:2" x14ac:dyDescent="0.25">
      <c r="A4" s="5" t="s">
        <v>365</v>
      </c>
      <c r="B4" s="9">
        <v>0.14000000000000001</v>
      </c>
    </row>
    <row r="5" spans="1:2" x14ac:dyDescent="0.25">
      <c r="A5" s="5" t="s">
        <v>365</v>
      </c>
      <c r="B5" s="9">
        <v>0.14000000000000001</v>
      </c>
    </row>
    <row r="6" spans="1:2" x14ac:dyDescent="0.25">
      <c r="A6" t="s">
        <v>2</v>
      </c>
      <c r="B6" s="9">
        <v>0.06</v>
      </c>
    </row>
    <row r="7" spans="1:2" x14ac:dyDescent="0.25">
      <c r="A7" t="s">
        <v>363</v>
      </c>
      <c r="B7" s="9">
        <v>0.09</v>
      </c>
    </row>
    <row r="8" spans="1:2" x14ac:dyDescent="0.25">
      <c r="A8" t="s">
        <v>361</v>
      </c>
      <c r="B8" s="9">
        <v>5.0000000000000001E-3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Falco</dc:creator>
  <cp:lastModifiedBy>Falco</cp:lastModifiedBy>
  <dcterms:created xsi:type="dcterms:W3CDTF">2020-04-27T08:27:14Z</dcterms:created>
  <dcterms:modified xsi:type="dcterms:W3CDTF">2020-05-02T09:32:01Z</dcterms:modified>
</cp:coreProperties>
</file>